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5 ส\5ส-65\"/>
    </mc:Choice>
  </mc:AlternateContent>
  <xr:revisionPtr revIDLastSave="0" documentId="8_{AED5A4EC-8C87-4096-BB2B-A4F92B3F0DDF}" xr6:coauthVersionLast="36" xr6:coauthVersionMax="36" xr10:uidLastSave="{00000000-0000-0000-0000-000000000000}"/>
  <bookViews>
    <workbookView xWindow="120" yWindow="75" windowWidth="7635" windowHeight="5955" tabRatio="968" activeTab="3" xr2:uid="{00000000-000D-0000-FFFF-FFFF00000000}"/>
  </bookViews>
  <sheets>
    <sheet name="พี่นัน" sheetId="26" r:id="rId1"/>
    <sheet name="พี่วัลย์" sheetId="25" r:id="rId2"/>
    <sheet name="พี่ตูน" sheetId="24" r:id="rId3"/>
    <sheet name="เพลง" sheetId="23" r:id="rId4"/>
    <sheet name="รวม" sheetId="22" r:id="rId5"/>
    <sheet name="Sheet2" sheetId="7" r:id="rId6"/>
  </sheets>
  <definedNames>
    <definedName name="_xlnm.Print_Area" localSheetId="2">พี่ตูน!$A$1:$S$64</definedName>
    <definedName name="_xlnm.Print_Area" localSheetId="0">พี่นัน!$A$1:$S$64</definedName>
    <definedName name="_xlnm.Print_Area" localSheetId="1">พี่วัลย์!$A$1:$S$64</definedName>
    <definedName name="_xlnm.Print_Area" localSheetId="3">เพลง!$A$1:$S$64</definedName>
    <definedName name="_xlnm.Print_Area" localSheetId="4">รวม!$A$1:$S$64</definedName>
    <definedName name="_xlnm.Print_Titles" localSheetId="2">พี่ตูน!$1:$9</definedName>
    <definedName name="_xlnm.Print_Titles" localSheetId="0">พี่นัน!$1:$9</definedName>
    <definedName name="_xlnm.Print_Titles" localSheetId="1">พี่วัลย์!$1:$9</definedName>
    <definedName name="_xlnm.Print_Titles" localSheetId="3">เพลง!$1:$9</definedName>
    <definedName name="_xlnm.Print_Titles" localSheetId="4">รวม!$1:$9</definedName>
  </definedNames>
  <calcPr calcId="191029"/>
</workbook>
</file>

<file path=xl/calcChain.xml><?xml version="1.0" encoding="utf-8"?>
<calcChain xmlns="http://schemas.openxmlformats.org/spreadsheetml/2006/main">
  <c r="R45" i="26" l="1"/>
  <c r="Q45" i="26"/>
  <c r="N45" i="26"/>
  <c r="M45" i="26"/>
  <c r="J45" i="26"/>
  <c r="I45" i="26"/>
  <c r="R44" i="26"/>
  <c r="Q44" i="26"/>
  <c r="P44" i="26"/>
  <c r="P45" i="26" s="1"/>
  <c r="O44" i="26"/>
  <c r="O45" i="26" s="1"/>
  <c r="N44" i="26"/>
  <c r="M44" i="26"/>
  <c r="L44" i="26"/>
  <c r="L45" i="26" s="1"/>
  <c r="K44" i="26"/>
  <c r="K45" i="26" s="1"/>
  <c r="J44" i="26"/>
  <c r="I44" i="26"/>
  <c r="O45" i="25" l="1"/>
  <c r="K45" i="25"/>
  <c r="R44" i="25"/>
  <c r="R45" i="25" s="1"/>
  <c r="Q44" i="25"/>
  <c r="Q45" i="25" s="1"/>
  <c r="P44" i="25"/>
  <c r="P45" i="25" s="1"/>
  <c r="O44" i="25"/>
  <c r="N44" i="25"/>
  <c r="N45" i="25" s="1"/>
  <c r="M44" i="25"/>
  <c r="M45" i="25" s="1"/>
  <c r="L44" i="25"/>
  <c r="L45" i="25" s="1"/>
  <c r="K44" i="25"/>
  <c r="J44" i="25"/>
  <c r="J45" i="25" s="1"/>
  <c r="I44" i="25"/>
  <c r="I45" i="25" s="1"/>
  <c r="R45" i="24"/>
  <c r="Q45" i="24"/>
  <c r="N45" i="24"/>
  <c r="M45" i="24"/>
  <c r="J45" i="24"/>
  <c r="I45" i="24"/>
  <c r="R44" i="24"/>
  <c r="Q44" i="24"/>
  <c r="P44" i="24"/>
  <c r="P45" i="24" s="1"/>
  <c r="O44" i="24"/>
  <c r="O45" i="24" s="1"/>
  <c r="N44" i="24"/>
  <c r="M44" i="24"/>
  <c r="L44" i="24"/>
  <c r="L45" i="24" s="1"/>
  <c r="K44" i="24"/>
  <c r="K45" i="24" s="1"/>
  <c r="J44" i="24"/>
  <c r="I44" i="24"/>
  <c r="R45" i="23"/>
  <c r="P45" i="23"/>
  <c r="O45" i="23"/>
  <c r="N45" i="23"/>
  <c r="K45" i="23"/>
  <c r="J45" i="23"/>
  <c r="R44" i="23"/>
  <c r="Q44" i="23"/>
  <c r="Q45" i="23" s="1"/>
  <c r="P44" i="23"/>
  <c r="O44" i="23"/>
  <c r="N44" i="23"/>
  <c r="M44" i="23"/>
  <c r="M45" i="23" s="1"/>
  <c r="L44" i="23"/>
  <c r="L45" i="23" s="1"/>
  <c r="K44" i="23"/>
  <c r="J44" i="23"/>
  <c r="I44" i="23"/>
  <c r="I45" i="23" s="1"/>
  <c r="K44" i="22" l="1"/>
  <c r="J44" i="22"/>
  <c r="I44" i="22"/>
  <c r="P44" i="22" l="1"/>
  <c r="P45" i="22" s="1"/>
  <c r="K45" i="22"/>
  <c r="J45" i="22"/>
  <c r="I45" i="22"/>
  <c r="O44" i="22"/>
  <c r="O45" i="22" s="1"/>
  <c r="R44" i="22"/>
  <c r="R45" i="22" s="1"/>
  <c r="Q44" i="22"/>
  <c r="Q45" i="22" s="1"/>
  <c r="N44" i="22"/>
  <c r="N45" i="22" s="1"/>
  <c r="M44" i="22"/>
  <c r="M45" i="22" s="1"/>
  <c r="L44" i="22"/>
  <c r="L45" i="22" s="1"/>
</calcChain>
</file>

<file path=xl/sharedStrings.xml><?xml version="1.0" encoding="utf-8"?>
<sst xmlns="http://schemas.openxmlformats.org/spreadsheetml/2006/main" count="305" uniqueCount="62">
  <si>
    <t>ที่</t>
  </si>
  <si>
    <t>รายการตรวจ</t>
  </si>
  <si>
    <t>คะแนนเต็ม</t>
  </si>
  <si>
    <t>คะแนนที่ได้</t>
  </si>
  <si>
    <t>มีอุปกรณ์เครื่องเขียนในจำนวนที่เหมาะสม และจัดวางอย่างเป็นระเบียบ</t>
  </si>
  <si>
    <t>มีการจัดเก็บเอกสารระหว่าง (รอ) ดำเนินการไว้อย่างเป็นระเบียบ</t>
  </si>
  <si>
    <t>สภาพอุปกรณ์/เครื่องมือ/เครื่องใช้สำนักงานไม่ชำรุดและพร้อมใช้งาน</t>
  </si>
  <si>
    <t>ไม่มีสิ่งของ/อุปกรณ์ที่ไม่จำเป็น หรือไม่เกี่ยวข้องวางปะปนอยู่กับอุปกรณ์/เครื่องมือ/เครื่องใช้สำนักงาน</t>
  </si>
  <si>
    <t>มีผู้รับผิดชอบดูแลความสะอาดเรียบร้อยของอุปกรณ์/เครื่องมือ/เครื่องใช้สำนักงาน</t>
  </si>
  <si>
    <t>จัดเก็บสายไฟให้เรียบร้อย</t>
  </si>
  <si>
    <t>ความสะอาดของพื้น</t>
  </si>
  <si>
    <t>ความสะอาดฝาผนัง / กระจก</t>
  </si>
  <si>
    <t>บริเวณทางเดินไม่มีสิ่งของกีดขวาง</t>
  </si>
  <si>
    <t>การจัดวางเอกสารและสิ่งของเป็นระเบียบ</t>
  </si>
  <si>
    <t>มีการกำหนดมาตรฐานของการปรับปรุงพื้นที่รับผิดชอบ</t>
  </si>
  <si>
    <t>มหาวิทยาลัยเทคโนโลยีราชมงคลพระนคร</t>
  </si>
  <si>
    <t>ไม่มีเอกสาร/สิ่งของที่ไม่จำเป็นหรือไม่เกี่ยวข้องวางปะปนอยู่ในตู้/ชั้นวาง</t>
  </si>
  <si>
    <t>รวม</t>
  </si>
  <si>
    <t>มีการจัดวางอุปกรณ์/เครื่องมือ/เครื่องใช้สำนักงานส่วนกลางให้เป็นระเบียบเรียบร้อย</t>
  </si>
  <si>
    <t>ร้อยละ</t>
  </si>
  <si>
    <t>ห้องผู้อำนวยการ</t>
  </si>
  <si>
    <t>การจัดวางสิ่งของเป็นระเบียบ</t>
  </si>
  <si>
    <t>ความสะอาดของห้องผู้อำนวยการ</t>
  </si>
  <si>
    <t>ความสะอาดของโต๊ะ / โซฟา / ที่นั่ง</t>
  </si>
  <si>
    <t>จัดวางอุปกรณ์ให้เป็นระเบียบ</t>
  </si>
  <si>
    <t>ไม่มีกลิ่นอับ</t>
  </si>
  <si>
    <t>ความสะอาดของมุมรับประทานอาหาร</t>
  </si>
  <si>
    <t>เกณฑ์การประเมินกิจกรรม 5 ส สำนักงานอธิการบดี</t>
  </si>
  <si>
    <t xml:space="preserve">
สภาพพื้นที่ส่วนกลาง
โดยทั่วไป/ความปลอดภัยในการทำงาน/ถังดับเพลิง/อุปกรณ์ดับเพลิง (ถ้ามี)
</t>
  </si>
  <si>
    <t xml:space="preserve">บริเวณโต๊ะทำงาน
กำหนดลิ้นชักส่วนตัวได้ 
2 ลิ้นชัก
</t>
  </si>
  <si>
    <t>การพัฒนากิจกรรม 5 ส</t>
  </si>
  <si>
    <t>มีการประเมินผลและติดตามกิจกรรม 5 ส อย่างสม่ำเสมอ</t>
  </si>
  <si>
    <t>มีการปรึกษาหารือเกี่ยวกับพื้นที่รับผิดชอบ 5 ส ร่วมกัน</t>
  </si>
  <si>
    <t>มีการแบ่งพื้นที่รับผิดชอบ/แต่งตั้งกรรมการ 5 ส</t>
  </si>
  <si>
    <t>ไม่มีคราบสกปรก/ฝุ่นบนโต๊ะทำงาน/อุปกรณ์คอมพิวเตอร์/โทรศัพท์ ไม่วางสิ่งของประดับแจกัน/อื่น ๆ ในตำแหน่งที่กีดขวางการทำงาน</t>
  </si>
  <si>
    <t xml:space="preserve">
ชั้นวางเอกสาร  ตู้แบบฟอร์ม
ชั้นวางของต่าง ๆ
กำหนดตู้ส่วนตัวได้ 1 ตู้ หรือชั้นวางของส่วนตัว   1 ตู้
</t>
  </si>
  <si>
    <t>สภาพตู้/ชั้นวาง/แฟ้ม กล่องใส่เอกสาร พร้อมใช้งาน</t>
  </si>
  <si>
    <t>มีการจัดเก็บเอกสาร แบบฟอร์มเหมาะสมกับตู้/ชั้นวาง</t>
  </si>
  <si>
    <t>สิ่งของใด ๆ บนหลังตู้ /ชั้นวางเอกสารจัดให้เป็นระเบียบ สะอาด</t>
  </si>
  <si>
    <t>อุปกรณ์เครื่องมือ
เครื่องใช้สำนักงาน เช่น (Computer, Printer Phone, Fax)</t>
  </si>
  <si>
    <t>ความสะอาดฝาผนัง/กระจก</t>
  </si>
  <si>
    <t>มุมรับประทานอาหาร/ตู้เย็น/ไมโครเวฟ</t>
  </si>
  <si>
    <t>ซิงค์ล้างจานสะอาด ไม่มีเศษอาหาร (ถ้ามี)</t>
  </si>
  <si>
    <t>มีป้าย Index ระบุรายการ/หมวดเอกสารหน้าตู้/ชั้นวางในจุดที่สังเกตง่าย/ปรับปรุงได้ง่าย กรณีถ้าพบว่าตู้หรืออุปกรณ์ชำรุด และสามารถซ่อมใช้งานได้ ให้ติดป้ายระบุ ชำรุดอยู่ระหว่างดำเนินการซ่อม</t>
  </si>
  <si>
    <t>มีป้าย Indek ระบุรายการบนชั้นวางหรือตู้เก็บของในจุดที่สังเกตง่ายและปรับปรุงได้ง่าย</t>
  </si>
  <si>
    <r>
      <t>ไม่วางกล่อง/สิ่งของใต้โต๊ะทำงาน/ไม่มีขนมในกรณีที่เก็บสิ่งของหรือเอกสารใส่กล่องไว้ใต้โต๊ะให้จัดเก็บเป็น</t>
    </r>
    <r>
      <rPr>
        <sz val="14"/>
        <color rgb="FF000000"/>
        <rFont val="TH SarabunIT๙"/>
        <family val="2"/>
      </rPr>
      <t xml:space="preserve">ระเบียบมีป้ายระบุรายการชัดเจน อนุญาตให้วางรองเท้าได้ 1 คู่ </t>
    </r>
  </si>
  <si>
    <r>
      <t xml:space="preserve">การจัดพื้นที่และวางถังดับเพลิงเหมาะสม เห็นชัดเจน </t>
    </r>
    <r>
      <rPr>
        <b/>
        <sz val="14"/>
        <color theme="1"/>
        <rFont val="TH SarabunIT๙"/>
        <family val="2"/>
      </rPr>
      <t>(ถ้ามี)</t>
    </r>
  </si>
  <si>
    <t>ประจำปีงบประมาณ พ.ศ.๒๕๖๕</t>
  </si>
  <si>
    <t>โต๊ะอยู่ในสภาพใช้งานได้ ลิ้นชักดึงเข้า-ออก ได้ ล้อ (ขา) ของเก้าอี้ไม่ชำรุด</t>
  </si>
  <si>
    <t>คะแนน / บุคลากรกองศิลปวัฒนธรรม</t>
  </si>
  <si>
    <t xml:space="preserve">อาจารย์ สุริยา </t>
  </si>
  <si>
    <t xml:space="preserve"> น.ส   กิตตินันท์</t>
  </si>
  <si>
    <r>
      <rPr>
        <b/>
        <sz val="14"/>
        <color theme="1"/>
        <rFont val="TH SarabunIT๙"/>
        <family val="2"/>
      </rPr>
      <t xml:space="preserve">  ผศ.ดร    รพีพรรณ</t>
    </r>
    <r>
      <rPr>
        <b/>
        <sz val="16"/>
        <color theme="1"/>
        <rFont val="TH SarabunIT๙"/>
        <family val="2"/>
      </rPr>
      <t xml:space="preserve"> </t>
    </r>
  </si>
  <si>
    <t>น.ส ทัศนีย์</t>
  </si>
  <si>
    <t>น.ส.  นวลพรรณ</t>
  </si>
  <si>
    <t xml:space="preserve">  น.ส     รุ่งรัตน์.</t>
  </si>
  <si>
    <t xml:space="preserve">  นาย      พัศวุฒิ </t>
  </si>
  <si>
    <t xml:space="preserve">  นาย     เกศไกรศร</t>
  </si>
  <si>
    <t>นาย  ถาวร</t>
  </si>
  <si>
    <t xml:space="preserve">  น.ส       สุรีวัลย์ </t>
  </si>
  <si>
    <t>ผอ.  เจทญา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</si>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</sst>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sz val="20"/>
      <color theme="1"/>
      <name val="TH SarabunPSK"/>
      <family val="2"/>
    </font>
    <font>
      <b/>
      <sz val="20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color rgb="FF000000"/>
      <name val="TH SarabunIT๙"/>
      <family val="2"/>
    </font>
    <font>
      <b/>
      <u/>
      <sz val="16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6" fillId="0" borderId="0" xfId="0" applyFont="1"/>
    <xf numFmtId="15" fontId="6" fillId="0" borderId="0" xfId="0" applyNumberFormat="1" applyFont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/>
    <xf numFmtId="0" fontId="5" fillId="0" borderId="0" xfId="0" applyFont="1" applyBorder="1" applyAlignment="1">
      <alignment vertical="center"/>
    </xf>
    <xf numFmtId="1" fontId="8" fillId="0" borderId="3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left" vertical="center" wrapText="1"/>
    </xf>
    <xf numFmtId="1" fontId="9" fillId="0" borderId="3" xfId="0" applyNumberFormat="1" applyFont="1" applyBorder="1" applyAlignment="1">
      <alignment horizontal="left" vertical="top" wrapText="1"/>
    </xf>
    <xf numFmtId="1" fontId="8" fillId="0" borderId="15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vertical="center" wrapText="1"/>
    </xf>
    <xf numFmtId="1" fontId="9" fillId="0" borderId="13" xfId="0" applyNumberFormat="1" applyFont="1" applyBorder="1" applyAlignment="1">
      <alignment vertical="center" wrapText="1"/>
    </xf>
    <xf numFmtId="1" fontId="9" fillId="0" borderId="13" xfId="0" applyNumberFormat="1" applyFont="1" applyBorder="1" applyAlignment="1">
      <alignment wrapText="1"/>
    </xf>
    <xf numFmtId="1" fontId="9" fillId="0" borderId="3" xfId="0" applyNumberFormat="1" applyFont="1" applyBorder="1" applyAlignment="1">
      <alignment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left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vertical="center" wrapText="1"/>
    </xf>
    <xf numFmtId="1" fontId="8" fillId="2" borderId="16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vertical="center" wrapText="1"/>
    </xf>
    <xf numFmtId="0" fontId="2" fillId="0" borderId="9" xfId="0" applyFont="1" applyBorder="1"/>
    <xf numFmtId="0" fontId="11" fillId="0" borderId="0" xfId="0" applyFont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9" xfId="0" applyFont="1" applyBorder="1" applyAlignment="1">
      <alignment vertical="top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4" fontId="2" fillId="3" borderId="1" xfId="0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6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3349626</xdr:colOff>
      <xdr:row>0</xdr:row>
      <xdr:rowOff>30164</xdr:rowOff>
    </xdr:from>
    <xdr:to>
      <xdr:col>6</xdr:col>
      <xdr:colOff>419101</xdr:colOff>
      <xdr:row>4</xdr:row>
      <xdr:rowOff>14481</xdr:rowOff>
    </xdr:to>
    <xdr:pic>
      <xdr:nvPicPr>
        <xdr:cNvPr id="2" name="Picture 1" descr="D:\งาน F\Documents and Settings\TIWAWAN\My Documents\My Music\My Pictures\ตรามหาลัย.gif">
          <a:extLst>
            <a:ext uri="{FF2B5EF4-FFF2-40B4-BE49-F238E27FC236}">
              <a16:creationId xmlns:a16="http://schemas.microsoft.com/office/drawing/2014/main" id="{77D3CE22-DA4E-4E43-8AE0-7A28EB9649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3726" y="30164"/>
          <a:ext cx="565150" cy="10892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3349626</xdr:colOff>
      <xdr:row>0</xdr:row>
      <xdr:rowOff>30164</xdr:rowOff>
    </xdr:from>
    <xdr:to>
      <xdr:col>6</xdr:col>
      <xdr:colOff>419101</xdr:colOff>
      <xdr:row>4</xdr:row>
      <xdr:rowOff>14481</xdr:rowOff>
    </xdr:to>
    <xdr:pic>
      <xdr:nvPicPr>
        <xdr:cNvPr id="2" name="Picture 1" descr="D:\งาน F\Documents and Settings\TIWAWAN\My Documents\My Music\My Pictures\ตรามหาลัย.gif">
          <a:extLst>
            <a:ext uri="{FF2B5EF4-FFF2-40B4-BE49-F238E27FC236}">
              <a16:creationId xmlns:a16="http://schemas.microsoft.com/office/drawing/2014/main" id="{39E093E8-D915-4A94-A94B-B277E9DA81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3726" y="30164"/>
          <a:ext cx="565150" cy="10892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3349626</xdr:colOff>
      <xdr:row>0</xdr:row>
      <xdr:rowOff>30164</xdr:rowOff>
    </xdr:from>
    <xdr:to>
      <xdr:col>6</xdr:col>
      <xdr:colOff>419101</xdr:colOff>
      <xdr:row>4</xdr:row>
      <xdr:rowOff>14481</xdr:rowOff>
    </xdr:to>
    <xdr:pic>
      <xdr:nvPicPr>
        <xdr:cNvPr id="2" name="Picture 1" descr="D:\งาน F\Documents and Settings\TIWAWAN\My Documents\My Music\My Pictures\ตรามหาลัย.gif">
          <a:extLst>
            <a:ext uri="{FF2B5EF4-FFF2-40B4-BE49-F238E27FC236}">
              <a16:creationId xmlns:a16="http://schemas.microsoft.com/office/drawing/2014/main" id="{19F4B37A-BC0B-47D3-A7C3-40C9A1299F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3726" y="30164"/>
          <a:ext cx="565150" cy="10892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3349626</xdr:colOff>
      <xdr:row>0</xdr:row>
      <xdr:rowOff>30164</xdr:rowOff>
    </xdr:from>
    <xdr:to>
      <xdr:col>6</xdr:col>
      <xdr:colOff>419101</xdr:colOff>
      <xdr:row>4</xdr:row>
      <xdr:rowOff>14481</xdr:rowOff>
    </xdr:to>
    <xdr:pic>
      <xdr:nvPicPr>
        <xdr:cNvPr id="2" name="Picture 1" descr="D:\งาน F\Documents and Settings\TIWAWAN\My Documents\My Music\My Pictures\ตรามหาลัย.gif">
          <a:extLst>
            <a:ext uri="{FF2B5EF4-FFF2-40B4-BE49-F238E27FC236}">
              <a16:creationId xmlns:a16="http://schemas.microsoft.com/office/drawing/2014/main" id="{37B1D3C5-24B0-4F81-BB9E-E8509130B0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3726" y="30164"/>
          <a:ext cx="565150" cy="10892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3349626</xdr:colOff>
      <xdr:row>0</xdr:row>
      <xdr:rowOff>30164</xdr:rowOff>
    </xdr:from>
    <xdr:to>
      <xdr:col>6</xdr:col>
      <xdr:colOff>419101</xdr:colOff>
      <xdr:row>4</xdr:row>
      <xdr:rowOff>14481</xdr:rowOff>
    </xdr:to>
    <xdr:pic>
      <xdr:nvPicPr>
        <xdr:cNvPr id="2" name="Picture 1" descr="D:\งาน F\Documents and Settings\TIWAWAN\My Documents\My Music\My Pictures\ตรามหาลัย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5314" y="30164"/>
          <a:ext cx="561975" cy="10796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0C939-1046-4CD8-A6B7-97D5AF4E625E}">
  <sheetPr>
    <tabColor theme="8" tint="-0.249977111117893"/>
  </sheetPr>
  <dimension ref="A2:S59"/>
  <sheetViews>
    <sheetView view="pageBreakPreview" topLeftCell="C1" zoomScale="75" zoomScaleNormal="40" zoomScaleSheetLayoutView="75" workbookViewId="0">
      <pane ySplit="9" topLeftCell="A31" activePane="bottomLeft" state="frozen"/>
      <selection activeCell="B1" sqref="B1"/>
      <selection pane="bottomLeft" activeCell="I9" sqref="I9"/>
    </sheetView>
  </sheetViews>
  <sheetFormatPr defaultColWidth="9" defaultRowHeight="20.25"/>
  <cols>
    <col min="1" max="1" width="0.42578125" style="4" hidden="1" customWidth="1"/>
    <col min="2" max="2" width="1.140625" style="4" customWidth="1"/>
    <col min="3" max="3" width="4.42578125" style="4" customWidth="1"/>
    <col min="4" max="4" width="24.85546875" style="4" customWidth="1"/>
    <col min="5" max="5" width="4.42578125" style="4" customWidth="1"/>
    <col min="6" max="6" width="52.42578125" style="4" customWidth="1"/>
    <col min="7" max="7" width="9.28515625" style="4" customWidth="1"/>
    <col min="8" max="8" width="2.7109375" style="4" customWidth="1"/>
    <col min="9" max="9" width="7.42578125" style="5" bestFit="1" customWidth="1"/>
    <col min="10" max="10" width="8.5703125" style="5" customWidth="1"/>
    <col min="11" max="11" width="9" style="5" customWidth="1"/>
    <col min="12" max="12" width="8.42578125" style="5" customWidth="1"/>
    <col min="13" max="13" width="8.140625" style="5" customWidth="1"/>
    <col min="14" max="14" width="9" style="4" customWidth="1"/>
    <col min="15" max="15" width="7.85546875" style="4" customWidth="1"/>
    <col min="16" max="16" width="7.42578125" style="4" bestFit="1" customWidth="1"/>
    <col min="17" max="17" width="7.28515625" style="4" customWidth="1"/>
    <col min="18" max="18" width="8" style="4" customWidth="1"/>
    <col min="19" max="16384" width="9" style="4"/>
  </cols>
  <sheetData>
    <row r="2" spans="3:19" ht="20.25" customHeight="1">
      <c r="L2" s="6"/>
      <c r="M2" s="6"/>
    </row>
    <row r="3" spans="3:19" ht="26.25">
      <c r="D3" s="7"/>
      <c r="L3" s="6"/>
      <c r="M3" s="8"/>
    </row>
    <row r="4" spans="3:19">
      <c r="L4" s="6"/>
      <c r="M4" s="8"/>
    </row>
    <row r="5" spans="3:19">
      <c r="C5" s="80" t="s">
        <v>27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3:19">
      <c r="C6" s="80" t="s">
        <v>15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3:19">
      <c r="C7" s="81" t="s">
        <v>47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3:19" ht="19.5" customHeight="1">
      <c r="C8" s="82" t="s">
        <v>0</v>
      </c>
      <c r="D8" s="83" t="s">
        <v>1</v>
      </c>
      <c r="E8" s="84"/>
      <c r="F8" s="85"/>
      <c r="G8" s="82" t="s">
        <v>2</v>
      </c>
      <c r="H8" s="82"/>
      <c r="I8" s="89" t="s">
        <v>49</v>
      </c>
      <c r="J8" s="90"/>
      <c r="K8" s="90"/>
      <c r="L8" s="90"/>
      <c r="M8" s="90"/>
      <c r="N8" s="90"/>
      <c r="O8" s="90"/>
      <c r="P8" s="90"/>
      <c r="Q8" s="90"/>
      <c r="R8" s="90"/>
      <c r="S8" s="91"/>
    </row>
    <row r="9" spans="3:19" ht="42" customHeight="1">
      <c r="C9" s="82"/>
      <c r="D9" s="86"/>
      <c r="E9" s="87"/>
      <c r="F9" s="88"/>
      <c r="G9" s="82"/>
      <c r="H9" s="82"/>
      <c r="I9" s="54" t="s">
        <v>60</v>
      </c>
      <c r="J9" s="54" t="s">
        <v>52</v>
      </c>
      <c r="K9" s="53" t="s">
        <v>50</v>
      </c>
      <c r="L9" s="53" t="s">
        <v>51</v>
      </c>
      <c r="M9" s="53" t="s">
        <v>55</v>
      </c>
      <c r="N9" s="53" t="s">
        <v>56</v>
      </c>
      <c r="O9" s="52" t="s">
        <v>58</v>
      </c>
      <c r="P9" s="53" t="s">
        <v>53</v>
      </c>
      <c r="Q9" s="53" t="s">
        <v>59</v>
      </c>
      <c r="R9" s="53" t="s">
        <v>54</v>
      </c>
      <c r="S9" s="55" t="s">
        <v>57</v>
      </c>
    </row>
    <row r="10" spans="3:19" ht="37.5">
      <c r="C10" s="62">
        <v>1</v>
      </c>
      <c r="D10" s="77" t="s">
        <v>29</v>
      </c>
      <c r="E10" s="9">
        <v>1</v>
      </c>
      <c r="F10" s="10" t="s">
        <v>48</v>
      </c>
      <c r="G10" s="79">
        <v>5</v>
      </c>
      <c r="H10" s="79"/>
      <c r="I10" s="60"/>
      <c r="J10" s="49"/>
      <c r="K10" s="49"/>
      <c r="L10" s="49"/>
      <c r="M10" s="49"/>
      <c r="N10" s="48"/>
      <c r="O10" s="48"/>
      <c r="P10" s="48"/>
      <c r="Q10" s="48"/>
      <c r="R10" s="48"/>
      <c r="S10" s="51"/>
    </row>
    <row r="11" spans="3:19" ht="60.75" customHeight="1">
      <c r="C11" s="62"/>
      <c r="D11" s="73"/>
      <c r="E11" s="46">
        <v>2</v>
      </c>
      <c r="F11" s="14" t="s">
        <v>45</v>
      </c>
      <c r="G11" s="62">
        <v>5</v>
      </c>
      <c r="H11" s="62"/>
      <c r="I11" s="43"/>
      <c r="J11" s="12"/>
      <c r="K11" s="12"/>
      <c r="L11" s="12"/>
      <c r="M11" s="12"/>
      <c r="N11" s="11"/>
      <c r="O11" s="11"/>
      <c r="P11" s="11"/>
      <c r="Q11" s="11"/>
      <c r="R11" s="11"/>
      <c r="S11" s="50"/>
    </row>
    <row r="12" spans="3:19" ht="37.5">
      <c r="C12" s="62"/>
      <c r="D12" s="73"/>
      <c r="E12" s="46">
        <v>3</v>
      </c>
      <c r="F12" s="14" t="s">
        <v>4</v>
      </c>
      <c r="G12" s="62">
        <v>5</v>
      </c>
      <c r="H12" s="62"/>
      <c r="I12" s="43"/>
      <c r="J12" s="12"/>
      <c r="K12" s="12"/>
      <c r="L12" s="12"/>
      <c r="M12" s="12"/>
      <c r="N12" s="11"/>
      <c r="O12" s="11"/>
      <c r="P12" s="11"/>
      <c r="Q12" s="11"/>
      <c r="R12" s="11"/>
      <c r="S12" s="50"/>
    </row>
    <row r="13" spans="3:19">
      <c r="C13" s="62"/>
      <c r="D13" s="73"/>
      <c r="E13" s="46">
        <v>4</v>
      </c>
      <c r="F13" s="14" t="s">
        <v>5</v>
      </c>
      <c r="G13" s="62">
        <v>5</v>
      </c>
      <c r="H13" s="62"/>
      <c r="I13" s="43"/>
      <c r="J13" s="12"/>
      <c r="K13" s="12"/>
      <c r="L13" s="12"/>
      <c r="M13" s="12"/>
      <c r="N13" s="11"/>
      <c r="O13" s="11"/>
      <c r="P13" s="11"/>
      <c r="Q13" s="11"/>
      <c r="R13" s="11"/>
      <c r="S13" s="50"/>
    </row>
    <row r="14" spans="3:19" ht="37.5">
      <c r="C14" s="62"/>
      <c r="D14" s="78"/>
      <c r="E14" s="9">
        <v>5</v>
      </c>
      <c r="F14" s="15" t="s">
        <v>34</v>
      </c>
      <c r="G14" s="62">
        <v>5</v>
      </c>
      <c r="H14" s="62"/>
      <c r="I14" s="43"/>
      <c r="J14" s="12"/>
      <c r="K14" s="12"/>
      <c r="L14" s="12"/>
      <c r="M14" s="12"/>
      <c r="N14" s="11"/>
      <c r="O14" s="11"/>
      <c r="P14" s="11"/>
      <c r="Q14" s="11"/>
      <c r="R14" s="11"/>
      <c r="S14" s="50"/>
    </row>
    <row r="15" spans="3:19" ht="21" customHeight="1">
      <c r="C15" s="62">
        <v>2</v>
      </c>
      <c r="D15" s="73" t="s">
        <v>35</v>
      </c>
      <c r="E15" s="45">
        <v>1</v>
      </c>
      <c r="F15" s="17" t="s">
        <v>36</v>
      </c>
      <c r="G15" s="62">
        <v>5</v>
      </c>
      <c r="H15" s="62"/>
      <c r="I15" s="43"/>
      <c r="J15" s="12"/>
      <c r="K15" s="12"/>
      <c r="L15" s="12"/>
      <c r="M15" s="12"/>
      <c r="N15" s="11"/>
      <c r="O15" s="11"/>
      <c r="P15" s="11"/>
      <c r="Q15" s="11"/>
      <c r="R15" s="11"/>
      <c r="S15" s="50"/>
    </row>
    <row r="16" spans="3:19">
      <c r="C16" s="62"/>
      <c r="D16" s="73"/>
      <c r="E16" s="46">
        <v>2</v>
      </c>
      <c r="F16" s="18" t="s">
        <v>37</v>
      </c>
      <c r="G16" s="62">
        <v>5</v>
      </c>
      <c r="H16" s="62"/>
      <c r="I16" s="43"/>
      <c r="J16" s="12"/>
      <c r="K16" s="12"/>
      <c r="L16" s="12"/>
      <c r="M16" s="12"/>
      <c r="N16" s="11"/>
      <c r="O16" s="11"/>
      <c r="P16" s="11"/>
      <c r="Q16" s="11"/>
      <c r="R16" s="11"/>
      <c r="S16" s="50"/>
    </row>
    <row r="17" spans="3:19" ht="37.5">
      <c r="C17" s="62"/>
      <c r="D17" s="73"/>
      <c r="E17" s="46">
        <v>3</v>
      </c>
      <c r="F17" s="19" t="s">
        <v>16</v>
      </c>
      <c r="G17" s="62">
        <v>5</v>
      </c>
      <c r="H17" s="62"/>
      <c r="I17" s="43"/>
      <c r="J17" s="12"/>
      <c r="K17" s="12"/>
      <c r="L17" s="12"/>
      <c r="M17" s="12"/>
      <c r="N17" s="11"/>
      <c r="O17" s="11"/>
      <c r="P17" s="11"/>
      <c r="Q17" s="11"/>
      <c r="R17" s="11"/>
      <c r="S17" s="50"/>
    </row>
    <row r="18" spans="3:19">
      <c r="C18" s="62"/>
      <c r="D18" s="73"/>
      <c r="E18" s="46">
        <v>4</v>
      </c>
      <c r="F18" s="18" t="s">
        <v>38</v>
      </c>
      <c r="G18" s="62">
        <v>5</v>
      </c>
      <c r="H18" s="62"/>
      <c r="I18" s="43"/>
      <c r="J18" s="12"/>
      <c r="K18" s="12"/>
      <c r="L18" s="12"/>
      <c r="M18" s="12"/>
      <c r="N18" s="11"/>
      <c r="O18" s="11"/>
      <c r="P18" s="11"/>
      <c r="Q18" s="11"/>
      <c r="R18" s="11"/>
      <c r="S18" s="50"/>
    </row>
    <row r="19" spans="3:19" ht="59.25" customHeight="1">
      <c r="C19" s="62"/>
      <c r="D19" s="73"/>
      <c r="E19" s="9">
        <v>5</v>
      </c>
      <c r="F19" s="20" t="s">
        <v>43</v>
      </c>
      <c r="G19" s="62">
        <v>5</v>
      </c>
      <c r="H19" s="62"/>
      <c r="I19" s="43"/>
      <c r="J19" s="12"/>
      <c r="K19" s="12"/>
      <c r="L19" s="12"/>
      <c r="M19" s="12"/>
      <c r="N19" s="11"/>
      <c r="O19" s="11"/>
      <c r="P19" s="11"/>
      <c r="Q19" s="11"/>
      <c r="R19" s="11"/>
      <c r="S19" s="50"/>
    </row>
    <row r="20" spans="3:19" ht="42" customHeight="1">
      <c r="C20" s="62">
        <v>3</v>
      </c>
      <c r="D20" s="73" t="s">
        <v>39</v>
      </c>
      <c r="E20" s="45">
        <v>1</v>
      </c>
      <c r="F20" s="17" t="s">
        <v>6</v>
      </c>
      <c r="G20" s="62">
        <v>5</v>
      </c>
      <c r="H20" s="62"/>
      <c r="I20" s="43"/>
      <c r="J20" s="12"/>
      <c r="K20" s="12"/>
      <c r="L20" s="12"/>
      <c r="M20" s="12"/>
      <c r="N20" s="11"/>
      <c r="O20" s="11"/>
      <c r="P20" s="11"/>
      <c r="Q20" s="11"/>
      <c r="R20" s="11"/>
      <c r="S20" s="50"/>
    </row>
    <row r="21" spans="3:19" ht="37.5">
      <c r="C21" s="62"/>
      <c r="D21" s="73"/>
      <c r="E21" s="46">
        <v>2</v>
      </c>
      <c r="F21" s="18" t="s">
        <v>7</v>
      </c>
      <c r="G21" s="62">
        <v>5</v>
      </c>
      <c r="H21" s="62"/>
      <c r="I21" s="43"/>
      <c r="J21" s="12"/>
      <c r="K21" s="12"/>
      <c r="L21" s="12"/>
      <c r="M21" s="12"/>
      <c r="N21" s="11"/>
      <c r="O21" s="11"/>
      <c r="P21" s="11"/>
      <c r="Q21" s="11"/>
      <c r="R21" s="11"/>
      <c r="S21" s="50"/>
    </row>
    <row r="22" spans="3:19" ht="37.5">
      <c r="C22" s="62"/>
      <c r="D22" s="73"/>
      <c r="E22" s="46">
        <v>3</v>
      </c>
      <c r="F22" s="18" t="s">
        <v>18</v>
      </c>
      <c r="G22" s="62">
        <v>5</v>
      </c>
      <c r="H22" s="62"/>
      <c r="I22" s="43"/>
      <c r="J22" s="12"/>
      <c r="K22" s="12"/>
      <c r="L22" s="12"/>
      <c r="M22" s="12"/>
      <c r="N22" s="11"/>
      <c r="O22" s="11"/>
      <c r="P22" s="11"/>
      <c r="Q22" s="11"/>
      <c r="R22" s="11"/>
      <c r="S22" s="50"/>
    </row>
    <row r="23" spans="3:19" ht="37.5">
      <c r="C23" s="62"/>
      <c r="D23" s="73"/>
      <c r="E23" s="46">
        <v>4</v>
      </c>
      <c r="F23" s="18" t="s">
        <v>8</v>
      </c>
      <c r="G23" s="62">
        <v>5</v>
      </c>
      <c r="H23" s="62"/>
      <c r="I23" s="43"/>
      <c r="J23" s="12"/>
      <c r="K23" s="12"/>
      <c r="L23" s="12"/>
      <c r="M23" s="12"/>
      <c r="N23" s="11"/>
      <c r="O23" s="11"/>
      <c r="P23" s="11"/>
      <c r="Q23" s="11"/>
      <c r="R23" s="11"/>
      <c r="S23" s="50"/>
    </row>
    <row r="24" spans="3:19">
      <c r="C24" s="62"/>
      <c r="D24" s="73"/>
      <c r="E24" s="44">
        <v>5</v>
      </c>
      <c r="F24" s="22" t="s">
        <v>9</v>
      </c>
      <c r="G24" s="62">
        <v>5</v>
      </c>
      <c r="H24" s="62"/>
      <c r="I24" s="43"/>
      <c r="J24" s="12"/>
      <c r="K24" s="12"/>
      <c r="L24" s="12"/>
      <c r="M24" s="12"/>
      <c r="N24" s="11"/>
      <c r="O24" s="11"/>
      <c r="P24" s="11"/>
      <c r="Q24" s="11"/>
      <c r="R24" s="11"/>
      <c r="S24" s="50"/>
    </row>
    <row r="25" spans="3:19" ht="21" customHeight="1">
      <c r="C25" s="62">
        <v>4</v>
      </c>
      <c r="D25" s="73" t="s">
        <v>28</v>
      </c>
      <c r="E25" s="45">
        <v>1</v>
      </c>
      <c r="F25" s="20" t="s">
        <v>10</v>
      </c>
      <c r="G25" s="62">
        <v>5</v>
      </c>
      <c r="H25" s="62"/>
      <c r="I25" s="43"/>
      <c r="J25" s="12"/>
      <c r="K25" s="12"/>
      <c r="L25" s="12"/>
      <c r="M25" s="12"/>
      <c r="N25" s="11"/>
      <c r="O25" s="11"/>
      <c r="P25" s="11"/>
      <c r="Q25" s="11"/>
      <c r="R25" s="11"/>
      <c r="S25" s="50"/>
    </row>
    <row r="26" spans="3:19">
      <c r="C26" s="62"/>
      <c r="D26" s="73"/>
      <c r="E26" s="46">
        <v>2</v>
      </c>
      <c r="F26" s="18" t="s">
        <v>40</v>
      </c>
      <c r="G26" s="62">
        <v>5</v>
      </c>
      <c r="H26" s="62"/>
      <c r="I26" s="43"/>
      <c r="J26" s="12"/>
      <c r="K26" s="12"/>
      <c r="L26" s="12"/>
      <c r="M26" s="12"/>
      <c r="N26" s="11"/>
      <c r="O26" s="11"/>
      <c r="P26" s="11"/>
      <c r="Q26" s="11"/>
      <c r="R26" s="11"/>
      <c r="S26" s="50"/>
    </row>
    <row r="27" spans="3:19">
      <c r="C27" s="62"/>
      <c r="D27" s="73"/>
      <c r="E27" s="46">
        <v>3</v>
      </c>
      <c r="F27" s="18" t="s">
        <v>12</v>
      </c>
      <c r="G27" s="62">
        <v>5</v>
      </c>
      <c r="H27" s="62"/>
      <c r="I27" s="43"/>
      <c r="J27" s="12"/>
      <c r="K27" s="12"/>
      <c r="L27" s="12"/>
      <c r="M27" s="12"/>
      <c r="N27" s="11"/>
      <c r="O27" s="11"/>
      <c r="P27" s="11"/>
      <c r="Q27" s="11"/>
      <c r="R27" s="11"/>
      <c r="S27" s="50"/>
    </row>
    <row r="28" spans="3:19">
      <c r="C28" s="62"/>
      <c r="D28" s="73"/>
      <c r="E28" s="46">
        <v>4</v>
      </c>
      <c r="F28" s="18" t="s">
        <v>13</v>
      </c>
      <c r="G28" s="62">
        <v>5</v>
      </c>
      <c r="H28" s="62"/>
      <c r="I28" s="43"/>
      <c r="J28" s="12"/>
      <c r="K28" s="12"/>
      <c r="L28" s="12"/>
      <c r="M28" s="12"/>
      <c r="N28" s="11"/>
      <c r="O28" s="11"/>
      <c r="P28" s="11"/>
      <c r="Q28" s="11"/>
      <c r="R28" s="11"/>
      <c r="S28" s="50"/>
    </row>
    <row r="29" spans="3:19">
      <c r="C29" s="62"/>
      <c r="D29" s="73"/>
      <c r="E29" s="9">
        <v>5</v>
      </c>
      <c r="F29" s="20" t="s">
        <v>46</v>
      </c>
      <c r="G29" s="62">
        <v>5</v>
      </c>
      <c r="H29" s="62"/>
      <c r="I29" s="43"/>
      <c r="J29" s="12"/>
      <c r="K29" s="12"/>
      <c r="L29" s="12"/>
      <c r="M29" s="12"/>
      <c r="N29" s="11"/>
      <c r="O29" s="11"/>
      <c r="P29" s="11"/>
      <c r="Q29" s="11"/>
      <c r="R29" s="11"/>
      <c r="S29" s="50"/>
    </row>
    <row r="30" spans="3:19" ht="24" customHeight="1">
      <c r="C30" s="62">
        <v>5</v>
      </c>
      <c r="D30" s="74" t="s">
        <v>30</v>
      </c>
      <c r="E30" s="45">
        <v>1</v>
      </c>
      <c r="F30" s="17" t="s">
        <v>33</v>
      </c>
      <c r="G30" s="62">
        <v>5</v>
      </c>
      <c r="H30" s="62"/>
      <c r="I30" s="43"/>
      <c r="J30" s="12"/>
      <c r="K30" s="12"/>
      <c r="L30" s="12"/>
      <c r="M30" s="12"/>
      <c r="N30" s="11"/>
      <c r="O30" s="11"/>
      <c r="P30" s="11"/>
      <c r="Q30" s="11"/>
      <c r="R30" s="11"/>
      <c r="S30" s="50"/>
    </row>
    <row r="31" spans="3:19">
      <c r="C31" s="62"/>
      <c r="D31" s="75"/>
      <c r="E31" s="46">
        <v>2</v>
      </c>
      <c r="F31" s="18" t="s">
        <v>32</v>
      </c>
      <c r="G31" s="62">
        <v>5</v>
      </c>
      <c r="H31" s="62"/>
      <c r="I31" s="43"/>
      <c r="J31" s="12"/>
      <c r="K31" s="12"/>
      <c r="L31" s="12"/>
      <c r="M31" s="12"/>
      <c r="N31" s="11"/>
      <c r="O31" s="11"/>
      <c r="P31" s="11"/>
      <c r="Q31" s="11"/>
      <c r="R31" s="11"/>
      <c r="S31" s="50"/>
    </row>
    <row r="32" spans="3:19">
      <c r="C32" s="62"/>
      <c r="D32" s="75"/>
      <c r="E32" s="46">
        <v>3</v>
      </c>
      <c r="F32" s="18" t="s">
        <v>14</v>
      </c>
      <c r="G32" s="62">
        <v>5</v>
      </c>
      <c r="H32" s="62"/>
      <c r="I32" s="43"/>
      <c r="J32" s="12"/>
      <c r="K32" s="12"/>
      <c r="L32" s="12"/>
      <c r="M32" s="12"/>
      <c r="N32" s="11"/>
      <c r="O32" s="11"/>
      <c r="P32" s="11"/>
      <c r="Q32" s="11"/>
      <c r="R32" s="11"/>
      <c r="S32" s="50"/>
    </row>
    <row r="33" spans="3:19">
      <c r="C33" s="62"/>
      <c r="D33" s="76"/>
      <c r="E33" s="47">
        <v>4</v>
      </c>
      <c r="F33" s="24" t="s">
        <v>31</v>
      </c>
      <c r="G33" s="62">
        <v>5</v>
      </c>
      <c r="H33" s="62"/>
      <c r="I33" s="43"/>
      <c r="J33" s="12"/>
      <c r="K33" s="12"/>
      <c r="L33" s="12"/>
      <c r="M33" s="12"/>
      <c r="N33" s="11"/>
      <c r="O33" s="11"/>
      <c r="P33" s="11"/>
      <c r="Q33" s="11"/>
      <c r="R33" s="11"/>
      <c r="S33" s="50"/>
    </row>
    <row r="34" spans="3:19">
      <c r="C34" s="62">
        <v>6</v>
      </c>
      <c r="D34" s="73" t="s">
        <v>20</v>
      </c>
      <c r="E34" s="45">
        <v>1</v>
      </c>
      <c r="F34" s="17" t="s">
        <v>22</v>
      </c>
      <c r="G34" s="62">
        <v>5</v>
      </c>
      <c r="H34" s="62"/>
      <c r="I34" s="11"/>
      <c r="J34" s="12"/>
      <c r="K34" s="12"/>
      <c r="L34" s="12"/>
      <c r="M34" s="25"/>
      <c r="N34" s="26"/>
      <c r="O34" s="11"/>
      <c r="P34" s="11"/>
      <c r="Q34" s="11"/>
      <c r="R34" s="11"/>
      <c r="S34" s="50"/>
    </row>
    <row r="35" spans="3:19">
      <c r="C35" s="62"/>
      <c r="D35" s="73"/>
      <c r="E35" s="46">
        <v>2</v>
      </c>
      <c r="F35" s="18" t="s">
        <v>11</v>
      </c>
      <c r="G35" s="62">
        <v>5</v>
      </c>
      <c r="H35" s="62"/>
      <c r="I35" s="11"/>
      <c r="J35" s="12"/>
      <c r="K35" s="12"/>
      <c r="L35" s="12"/>
      <c r="M35" s="25"/>
      <c r="N35" s="26"/>
      <c r="O35" s="11"/>
      <c r="P35" s="11"/>
      <c r="Q35" s="11"/>
      <c r="R35" s="11"/>
      <c r="S35" s="50"/>
    </row>
    <row r="36" spans="3:19">
      <c r="C36" s="62"/>
      <c r="D36" s="73"/>
      <c r="E36" s="46">
        <v>3</v>
      </c>
      <c r="F36" s="18" t="s">
        <v>23</v>
      </c>
      <c r="G36" s="62">
        <v>5</v>
      </c>
      <c r="H36" s="62"/>
      <c r="I36" s="11"/>
      <c r="J36" s="12"/>
      <c r="K36" s="12"/>
      <c r="L36" s="12"/>
      <c r="M36" s="25"/>
      <c r="N36" s="26"/>
      <c r="O36" s="11"/>
      <c r="P36" s="11"/>
      <c r="Q36" s="11"/>
      <c r="R36" s="11"/>
      <c r="S36" s="50"/>
    </row>
    <row r="37" spans="3:19">
      <c r="C37" s="62"/>
      <c r="D37" s="73"/>
      <c r="E37" s="47">
        <v>4</v>
      </c>
      <c r="F37" s="20" t="s">
        <v>21</v>
      </c>
      <c r="G37" s="62">
        <v>5</v>
      </c>
      <c r="H37" s="62"/>
      <c r="I37" s="11"/>
      <c r="J37" s="12"/>
      <c r="K37" s="12"/>
      <c r="L37" s="12"/>
      <c r="M37" s="25"/>
      <c r="N37" s="26"/>
      <c r="O37" s="11"/>
      <c r="P37" s="11"/>
      <c r="Q37" s="11"/>
      <c r="R37" s="11"/>
      <c r="S37" s="50"/>
    </row>
    <row r="38" spans="3:19">
      <c r="C38" s="62">
        <v>7</v>
      </c>
      <c r="D38" s="64" t="s">
        <v>41</v>
      </c>
      <c r="E38" s="27">
        <v>1</v>
      </c>
      <c r="F38" s="28" t="s">
        <v>26</v>
      </c>
      <c r="G38" s="62">
        <v>5</v>
      </c>
      <c r="H38" s="62"/>
      <c r="I38" s="43"/>
      <c r="J38" s="12"/>
      <c r="K38" s="12"/>
      <c r="L38" s="12"/>
      <c r="M38" s="25"/>
      <c r="N38" s="26"/>
      <c r="O38" s="11"/>
      <c r="P38" s="11"/>
      <c r="Q38" s="11"/>
      <c r="R38" s="11"/>
      <c r="S38" s="50"/>
    </row>
    <row r="39" spans="3:19">
      <c r="C39" s="62"/>
      <c r="D39" s="65"/>
      <c r="E39" s="29">
        <v>2</v>
      </c>
      <c r="F39" s="30" t="s">
        <v>24</v>
      </c>
      <c r="G39" s="62">
        <v>5</v>
      </c>
      <c r="H39" s="62"/>
      <c r="I39" s="43"/>
      <c r="J39" s="12"/>
      <c r="K39" s="12"/>
      <c r="L39" s="12"/>
      <c r="M39" s="25"/>
      <c r="N39" s="26"/>
      <c r="O39" s="11"/>
      <c r="P39" s="11"/>
      <c r="Q39" s="11"/>
      <c r="R39" s="11"/>
      <c r="S39" s="50"/>
    </row>
    <row r="40" spans="3:19">
      <c r="C40" s="62"/>
      <c r="D40" s="65"/>
      <c r="E40" s="31">
        <v>3</v>
      </c>
      <c r="F40" s="30" t="s">
        <v>25</v>
      </c>
      <c r="G40" s="62">
        <v>5</v>
      </c>
      <c r="H40" s="62"/>
      <c r="I40" s="43"/>
      <c r="J40" s="12"/>
      <c r="K40" s="12"/>
      <c r="L40" s="12"/>
      <c r="M40" s="25"/>
      <c r="N40" s="26"/>
      <c r="O40" s="11"/>
      <c r="P40" s="11"/>
      <c r="Q40" s="11"/>
      <c r="R40" s="11"/>
      <c r="S40" s="50"/>
    </row>
    <row r="41" spans="3:19">
      <c r="C41" s="63"/>
      <c r="D41" s="66"/>
      <c r="E41" s="31">
        <v>4</v>
      </c>
      <c r="F41" s="32" t="s">
        <v>42</v>
      </c>
      <c r="G41" s="71">
        <v>5</v>
      </c>
      <c r="H41" s="72"/>
      <c r="I41" s="43"/>
      <c r="J41" s="12"/>
      <c r="K41" s="12"/>
      <c r="L41" s="12"/>
      <c r="M41" s="25"/>
      <c r="N41" s="26"/>
      <c r="O41" s="56"/>
      <c r="P41" s="56"/>
      <c r="Q41" s="56"/>
      <c r="R41" s="56"/>
      <c r="S41" s="50"/>
    </row>
    <row r="42" spans="3:19" ht="57" customHeight="1">
      <c r="C42" s="63"/>
      <c r="D42" s="66"/>
      <c r="E42" s="33">
        <v>5</v>
      </c>
      <c r="F42" s="34" t="s">
        <v>44</v>
      </c>
      <c r="G42" s="62">
        <v>5</v>
      </c>
      <c r="H42" s="62"/>
      <c r="I42" s="43"/>
      <c r="J42" s="12"/>
      <c r="K42" s="12"/>
      <c r="L42" s="12"/>
      <c r="M42" s="25"/>
      <c r="N42" s="26"/>
      <c r="O42" s="11"/>
      <c r="P42" s="11"/>
      <c r="Q42" s="11"/>
      <c r="R42" s="11"/>
      <c r="S42" s="50"/>
    </row>
    <row r="43" spans="3:19" ht="21.75" customHeight="1">
      <c r="C43" s="67" t="s">
        <v>17</v>
      </c>
      <c r="D43" s="67"/>
      <c r="E43" s="67"/>
      <c r="F43" s="67"/>
      <c r="G43" s="68">
        <v>165</v>
      </c>
      <c r="H43" s="68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0"/>
    </row>
    <row r="44" spans="3:19" ht="21" customHeight="1">
      <c r="C44" s="67"/>
      <c r="D44" s="67"/>
      <c r="E44" s="67"/>
      <c r="F44" s="67"/>
      <c r="G44" s="69" t="s">
        <v>3</v>
      </c>
      <c r="H44" s="69"/>
      <c r="I44" s="58">
        <f>SUM(I34:I42,I10:I33)</f>
        <v>0</v>
      </c>
      <c r="J44" s="58">
        <f>SUM(J10:J42)</f>
        <v>0</v>
      </c>
      <c r="K44" s="58">
        <f>SUM(K10:K33,K34:K42)</f>
        <v>0</v>
      </c>
      <c r="L44" s="58">
        <f t="shared" ref="L44:R44" si="0">SUM(L34:L42,L10:L33)</f>
        <v>0</v>
      </c>
      <c r="M44" s="58">
        <f t="shared" si="0"/>
        <v>0</v>
      </c>
      <c r="N44" s="58">
        <f t="shared" si="0"/>
        <v>0</v>
      </c>
      <c r="O44" s="58">
        <f t="shared" si="0"/>
        <v>0</v>
      </c>
      <c r="P44" s="58">
        <f t="shared" si="0"/>
        <v>0</v>
      </c>
      <c r="Q44" s="58">
        <f t="shared" si="0"/>
        <v>0</v>
      </c>
      <c r="R44" s="58">
        <f t="shared" si="0"/>
        <v>0</v>
      </c>
      <c r="S44" s="50"/>
    </row>
    <row r="45" spans="3:19">
      <c r="C45" s="67"/>
      <c r="D45" s="67"/>
      <c r="E45" s="67"/>
      <c r="F45" s="67"/>
      <c r="G45" s="70" t="s">
        <v>19</v>
      </c>
      <c r="H45" s="70"/>
      <c r="I45" s="59">
        <f>I44/160*100</f>
        <v>0</v>
      </c>
      <c r="J45" s="59">
        <f>J44/230*100</f>
        <v>0</v>
      </c>
      <c r="K45" s="59">
        <f>K44/160*100</f>
        <v>0</v>
      </c>
      <c r="L45" s="59">
        <f>L44/160*100</f>
        <v>0</v>
      </c>
      <c r="M45" s="59">
        <f t="shared" ref="M45:R45" si="1">M44/160*100</f>
        <v>0</v>
      </c>
      <c r="N45" s="59">
        <f t="shared" si="1"/>
        <v>0</v>
      </c>
      <c r="O45" s="59">
        <f t="shared" si="1"/>
        <v>0</v>
      </c>
      <c r="P45" s="59">
        <f t="shared" si="1"/>
        <v>0</v>
      </c>
      <c r="Q45" s="59">
        <f t="shared" si="1"/>
        <v>0</v>
      </c>
      <c r="R45" s="59">
        <f t="shared" si="1"/>
        <v>0</v>
      </c>
      <c r="S45" s="50"/>
    </row>
    <row r="46" spans="3:19">
      <c r="C46" s="35"/>
      <c r="D46" s="36"/>
      <c r="E46" s="3"/>
      <c r="F46" s="37"/>
      <c r="G46" s="38"/>
      <c r="H46" s="39"/>
      <c r="I46" s="38"/>
      <c r="J46" s="38"/>
      <c r="K46" s="38"/>
      <c r="L46" s="38"/>
      <c r="M46" s="38"/>
    </row>
    <row r="47" spans="3:19">
      <c r="E47" s="3"/>
      <c r="F47" s="40"/>
      <c r="I47" s="41"/>
    </row>
    <row r="48" spans="3:19">
      <c r="E48" s="3"/>
      <c r="F48" s="42"/>
      <c r="G48" s="61"/>
      <c r="H48" s="61"/>
      <c r="I48" s="61"/>
      <c r="J48" s="61"/>
      <c r="K48" s="61"/>
      <c r="L48" s="4"/>
      <c r="N48" s="5"/>
    </row>
    <row r="49" spans="5:11">
      <c r="E49" s="3"/>
      <c r="F49" s="42"/>
      <c r="G49" s="61"/>
      <c r="H49" s="61"/>
      <c r="I49" s="61"/>
      <c r="J49" s="61"/>
      <c r="K49" s="61"/>
    </row>
    <row r="50" spans="5:11">
      <c r="E50" s="3"/>
      <c r="F50" s="42"/>
    </row>
    <row r="51" spans="5:11">
      <c r="E51" s="3"/>
      <c r="F51" s="42"/>
    </row>
    <row r="52" spans="5:11" ht="21" customHeight="1"/>
    <row r="59" spans="5:11" ht="30" customHeight="1"/>
  </sheetData>
  <mergeCells count="60">
    <mergeCell ref="C43:F45"/>
    <mergeCell ref="G43:H43"/>
    <mergeCell ref="G44:H44"/>
    <mergeCell ref="G45:H45"/>
    <mergeCell ref="G48:K48"/>
    <mergeCell ref="G49:K49"/>
    <mergeCell ref="C38:C42"/>
    <mergeCell ref="D38:D42"/>
    <mergeCell ref="G38:H38"/>
    <mergeCell ref="G39:H39"/>
    <mergeCell ref="G40:H40"/>
    <mergeCell ref="G41:H41"/>
    <mergeCell ref="G42:H42"/>
    <mergeCell ref="C34:C37"/>
    <mergeCell ref="D34:D37"/>
    <mergeCell ref="G34:H34"/>
    <mergeCell ref="G35:H35"/>
    <mergeCell ref="G36:H36"/>
    <mergeCell ref="G37:H37"/>
    <mergeCell ref="C30:C33"/>
    <mergeCell ref="D30:D33"/>
    <mergeCell ref="G30:H30"/>
    <mergeCell ref="G31:H31"/>
    <mergeCell ref="G32:H32"/>
    <mergeCell ref="G33:H33"/>
    <mergeCell ref="C25:C29"/>
    <mergeCell ref="D25:D29"/>
    <mergeCell ref="G25:H25"/>
    <mergeCell ref="G26:H26"/>
    <mergeCell ref="G27:H27"/>
    <mergeCell ref="G28:H28"/>
    <mergeCell ref="G29:H29"/>
    <mergeCell ref="C20:C24"/>
    <mergeCell ref="D20:D24"/>
    <mergeCell ref="G20:H20"/>
    <mergeCell ref="G21:H21"/>
    <mergeCell ref="G22:H22"/>
    <mergeCell ref="G23:H23"/>
    <mergeCell ref="G24:H24"/>
    <mergeCell ref="C15:C19"/>
    <mergeCell ref="D15:D19"/>
    <mergeCell ref="G15:H15"/>
    <mergeCell ref="G16:H16"/>
    <mergeCell ref="G17:H17"/>
    <mergeCell ref="G18:H18"/>
    <mergeCell ref="G19:H19"/>
    <mergeCell ref="C10:C14"/>
    <mergeCell ref="D10:D14"/>
    <mergeCell ref="G10:H10"/>
    <mergeCell ref="G11:H11"/>
    <mergeCell ref="G12:H12"/>
    <mergeCell ref="G13:H13"/>
    <mergeCell ref="G14:H14"/>
    <mergeCell ref="C5:R5"/>
    <mergeCell ref="C6:R6"/>
    <mergeCell ref="C7:R7"/>
    <mergeCell ref="C8:C9"/>
    <mergeCell ref="D8:F9"/>
    <mergeCell ref="G8:H9"/>
    <mergeCell ref="I8:S8"/>
  </mergeCells>
  <pageMargins left="0.35433070866141736" right="0.19685039370078741" top="0.43307086614173229" bottom="0.31496062992125984" header="0.15748031496062992" footer="0.19685039370078741"/>
  <pageSetup paperSize="9" scale="75" orientation="landscape" r:id="rId1"/>
  <rowBreaks count="2" manualBreakCount="2">
    <brk id="24" max="18" man="1"/>
    <brk id="45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A6295-AB0D-40FB-992D-44A2EB3833C8}">
  <sheetPr>
    <tabColor rgb="FF00B050"/>
  </sheetPr>
  <dimension ref="A2:S59"/>
  <sheetViews>
    <sheetView view="pageBreakPreview" topLeftCell="C1" zoomScale="75" zoomScaleNormal="40" zoomScaleSheetLayoutView="75" workbookViewId="0">
      <pane ySplit="9" topLeftCell="A31" activePane="bottomLeft" state="frozen"/>
      <selection activeCell="B1" sqref="B1"/>
      <selection pane="bottomLeft" activeCell="I9" sqref="I9"/>
    </sheetView>
  </sheetViews>
  <sheetFormatPr defaultColWidth="9" defaultRowHeight="20.25"/>
  <cols>
    <col min="1" max="1" width="0.42578125" style="4" hidden="1" customWidth="1"/>
    <col min="2" max="2" width="1.140625" style="4" customWidth="1"/>
    <col min="3" max="3" width="4.42578125" style="4" customWidth="1"/>
    <col min="4" max="4" width="24.85546875" style="4" customWidth="1"/>
    <col min="5" max="5" width="4.42578125" style="4" customWidth="1"/>
    <col min="6" max="6" width="52.42578125" style="4" customWidth="1"/>
    <col min="7" max="7" width="9.28515625" style="4" customWidth="1"/>
    <col min="8" max="8" width="2.7109375" style="4" customWidth="1"/>
    <col min="9" max="9" width="7.42578125" style="5" bestFit="1" customWidth="1"/>
    <col min="10" max="10" width="8.5703125" style="5" customWidth="1"/>
    <col min="11" max="11" width="9" style="5" customWidth="1"/>
    <col min="12" max="12" width="8.42578125" style="5" customWidth="1"/>
    <col min="13" max="13" width="8.140625" style="5" customWidth="1"/>
    <col min="14" max="14" width="9" style="4" customWidth="1"/>
    <col min="15" max="15" width="7.85546875" style="4" customWidth="1"/>
    <col min="16" max="16" width="7.42578125" style="4" bestFit="1" customWidth="1"/>
    <col min="17" max="17" width="7.28515625" style="4" customWidth="1"/>
    <col min="18" max="18" width="8" style="4" customWidth="1"/>
    <col min="19" max="16384" width="9" style="4"/>
  </cols>
  <sheetData>
    <row r="2" spans="3:19" ht="20.25" customHeight="1">
      <c r="L2" s="6"/>
      <c r="M2" s="6"/>
    </row>
    <row r="3" spans="3:19" ht="26.25">
      <c r="D3" s="7"/>
      <c r="L3" s="6"/>
      <c r="M3" s="8"/>
    </row>
    <row r="4" spans="3:19">
      <c r="L4" s="6"/>
      <c r="M4" s="8"/>
    </row>
    <row r="5" spans="3:19">
      <c r="C5" s="80" t="s">
        <v>27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3:19">
      <c r="C6" s="80" t="s">
        <v>15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3:19">
      <c r="C7" s="81" t="s">
        <v>47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3:19" ht="19.5" customHeight="1">
      <c r="C8" s="82" t="s">
        <v>0</v>
      </c>
      <c r="D8" s="83" t="s">
        <v>1</v>
      </c>
      <c r="E8" s="84"/>
      <c r="F8" s="85"/>
      <c r="G8" s="82" t="s">
        <v>2</v>
      </c>
      <c r="H8" s="82"/>
      <c r="I8" s="89" t="s">
        <v>49</v>
      </c>
      <c r="J8" s="90"/>
      <c r="K8" s="90"/>
      <c r="L8" s="90"/>
      <c r="M8" s="90"/>
      <c r="N8" s="90"/>
      <c r="O8" s="90"/>
      <c r="P8" s="90"/>
      <c r="Q8" s="90"/>
      <c r="R8" s="90"/>
      <c r="S8" s="91"/>
    </row>
    <row r="9" spans="3:19" ht="42" customHeight="1">
      <c r="C9" s="82"/>
      <c r="D9" s="86"/>
      <c r="E9" s="87"/>
      <c r="F9" s="88"/>
      <c r="G9" s="82"/>
      <c r="H9" s="82"/>
      <c r="I9" s="54" t="s">
        <v>60</v>
      </c>
      <c r="J9" s="54" t="s">
        <v>52</v>
      </c>
      <c r="K9" s="53" t="s">
        <v>50</v>
      </c>
      <c r="L9" s="53" t="s">
        <v>51</v>
      </c>
      <c r="M9" s="53" t="s">
        <v>55</v>
      </c>
      <c r="N9" s="53" t="s">
        <v>56</v>
      </c>
      <c r="O9" s="52" t="s">
        <v>58</v>
      </c>
      <c r="P9" s="53" t="s">
        <v>53</v>
      </c>
      <c r="Q9" s="53" t="s">
        <v>59</v>
      </c>
      <c r="R9" s="53" t="s">
        <v>54</v>
      </c>
      <c r="S9" s="55" t="s">
        <v>57</v>
      </c>
    </row>
    <row r="10" spans="3:19" ht="37.5">
      <c r="C10" s="62">
        <v>1</v>
      </c>
      <c r="D10" s="77" t="s">
        <v>29</v>
      </c>
      <c r="E10" s="9">
        <v>1</v>
      </c>
      <c r="F10" s="10" t="s">
        <v>48</v>
      </c>
      <c r="G10" s="79">
        <v>5</v>
      </c>
      <c r="H10" s="79"/>
      <c r="I10" s="60"/>
      <c r="J10" s="49"/>
      <c r="K10" s="49"/>
      <c r="L10" s="49"/>
      <c r="M10" s="49"/>
      <c r="N10" s="48"/>
      <c r="O10" s="48"/>
      <c r="P10" s="48"/>
      <c r="Q10" s="48"/>
      <c r="R10" s="48"/>
      <c r="S10" s="51"/>
    </row>
    <row r="11" spans="3:19" ht="60.75" customHeight="1">
      <c r="C11" s="62"/>
      <c r="D11" s="73"/>
      <c r="E11" s="46">
        <v>2</v>
      </c>
      <c r="F11" s="14" t="s">
        <v>45</v>
      </c>
      <c r="G11" s="62">
        <v>5</v>
      </c>
      <c r="H11" s="62"/>
      <c r="I11" s="43"/>
      <c r="J11" s="12"/>
      <c r="K11" s="12"/>
      <c r="L11" s="12"/>
      <c r="M11" s="12"/>
      <c r="N11" s="11"/>
      <c r="O11" s="11"/>
      <c r="P11" s="11"/>
      <c r="Q11" s="11"/>
      <c r="R11" s="11"/>
      <c r="S11" s="50"/>
    </row>
    <row r="12" spans="3:19" ht="37.5">
      <c r="C12" s="62"/>
      <c r="D12" s="73"/>
      <c r="E12" s="46">
        <v>3</v>
      </c>
      <c r="F12" s="14" t="s">
        <v>4</v>
      </c>
      <c r="G12" s="62">
        <v>5</v>
      </c>
      <c r="H12" s="62"/>
      <c r="I12" s="43"/>
      <c r="J12" s="12"/>
      <c r="K12" s="12"/>
      <c r="L12" s="12"/>
      <c r="M12" s="12"/>
      <c r="N12" s="11"/>
      <c r="O12" s="11"/>
      <c r="P12" s="11"/>
      <c r="Q12" s="11"/>
      <c r="R12" s="11"/>
      <c r="S12" s="50"/>
    </row>
    <row r="13" spans="3:19">
      <c r="C13" s="62"/>
      <c r="D13" s="73"/>
      <c r="E13" s="46">
        <v>4</v>
      </c>
      <c r="F13" s="14" t="s">
        <v>5</v>
      </c>
      <c r="G13" s="62">
        <v>5</v>
      </c>
      <c r="H13" s="62"/>
      <c r="I13" s="43"/>
      <c r="J13" s="12"/>
      <c r="K13" s="12"/>
      <c r="L13" s="12"/>
      <c r="M13" s="12"/>
      <c r="N13" s="11"/>
      <c r="O13" s="11"/>
      <c r="P13" s="11"/>
      <c r="Q13" s="11"/>
      <c r="R13" s="11"/>
      <c r="S13" s="50"/>
    </row>
    <row r="14" spans="3:19" ht="37.5">
      <c r="C14" s="62"/>
      <c r="D14" s="78"/>
      <c r="E14" s="9">
        <v>5</v>
      </c>
      <c r="F14" s="15" t="s">
        <v>34</v>
      </c>
      <c r="G14" s="62">
        <v>5</v>
      </c>
      <c r="H14" s="62"/>
      <c r="I14" s="43"/>
      <c r="J14" s="12"/>
      <c r="K14" s="12"/>
      <c r="L14" s="12"/>
      <c r="M14" s="12"/>
      <c r="N14" s="11"/>
      <c r="O14" s="11"/>
      <c r="P14" s="11"/>
      <c r="Q14" s="11"/>
      <c r="R14" s="11"/>
      <c r="S14" s="50"/>
    </row>
    <row r="15" spans="3:19" ht="21" customHeight="1">
      <c r="C15" s="62">
        <v>2</v>
      </c>
      <c r="D15" s="73" t="s">
        <v>35</v>
      </c>
      <c r="E15" s="45">
        <v>1</v>
      </c>
      <c r="F15" s="17" t="s">
        <v>36</v>
      </c>
      <c r="G15" s="62">
        <v>5</v>
      </c>
      <c r="H15" s="62"/>
      <c r="I15" s="43"/>
      <c r="J15" s="12"/>
      <c r="K15" s="12"/>
      <c r="L15" s="12"/>
      <c r="M15" s="12"/>
      <c r="N15" s="11"/>
      <c r="O15" s="11"/>
      <c r="P15" s="11"/>
      <c r="Q15" s="11"/>
      <c r="R15" s="11"/>
      <c r="S15" s="50"/>
    </row>
    <row r="16" spans="3:19">
      <c r="C16" s="62"/>
      <c r="D16" s="73"/>
      <c r="E16" s="46">
        <v>2</v>
      </c>
      <c r="F16" s="18" t="s">
        <v>37</v>
      </c>
      <c r="G16" s="62">
        <v>5</v>
      </c>
      <c r="H16" s="62"/>
      <c r="I16" s="43"/>
      <c r="J16" s="12"/>
      <c r="K16" s="12"/>
      <c r="L16" s="12"/>
      <c r="M16" s="12"/>
      <c r="N16" s="11"/>
      <c r="O16" s="11"/>
      <c r="P16" s="11"/>
      <c r="Q16" s="11"/>
      <c r="R16" s="11"/>
      <c r="S16" s="50"/>
    </row>
    <row r="17" spans="3:19" ht="37.5">
      <c r="C17" s="62"/>
      <c r="D17" s="73"/>
      <c r="E17" s="46">
        <v>3</v>
      </c>
      <c r="F17" s="19" t="s">
        <v>16</v>
      </c>
      <c r="G17" s="62">
        <v>5</v>
      </c>
      <c r="H17" s="62"/>
      <c r="I17" s="43"/>
      <c r="J17" s="12"/>
      <c r="K17" s="12"/>
      <c r="L17" s="12"/>
      <c r="M17" s="12"/>
      <c r="N17" s="11"/>
      <c r="O17" s="11"/>
      <c r="P17" s="11"/>
      <c r="Q17" s="11"/>
      <c r="R17" s="11"/>
      <c r="S17" s="50"/>
    </row>
    <row r="18" spans="3:19">
      <c r="C18" s="62"/>
      <c r="D18" s="73"/>
      <c r="E18" s="46">
        <v>4</v>
      </c>
      <c r="F18" s="18" t="s">
        <v>38</v>
      </c>
      <c r="G18" s="62">
        <v>5</v>
      </c>
      <c r="H18" s="62"/>
      <c r="I18" s="43"/>
      <c r="J18" s="12"/>
      <c r="K18" s="12"/>
      <c r="L18" s="12"/>
      <c r="M18" s="12"/>
      <c r="N18" s="11"/>
      <c r="O18" s="11"/>
      <c r="P18" s="11"/>
      <c r="Q18" s="11"/>
      <c r="R18" s="11"/>
      <c r="S18" s="50"/>
    </row>
    <row r="19" spans="3:19" ht="59.25" customHeight="1">
      <c r="C19" s="62"/>
      <c r="D19" s="73"/>
      <c r="E19" s="9">
        <v>5</v>
      </c>
      <c r="F19" s="20" t="s">
        <v>43</v>
      </c>
      <c r="G19" s="62">
        <v>5</v>
      </c>
      <c r="H19" s="62"/>
      <c r="I19" s="43"/>
      <c r="J19" s="12"/>
      <c r="K19" s="12"/>
      <c r="L19" s="12"/>
      <c r="M19" s="12"/>
      <c r="N19" s="11"/>
      <c r="O19" s="11"/>
      <c r="P19" s="11"/>
      <c r="Q19" s="11"/>
      <c r="R19" s="11"/>
      <c r="S19" s="50"/>
    </row>
    <row r="20" spans="3:19" ht="42" customHeight="1">
      <c r="C20" s="62">
        <v>3</v>
      </c>
      <c r="D20" s="73" t="s">
        <v>39</v>
      </c>
      <c r="E20" s="45">
        <v>1</v>
      </c>
      <c r="F20" s="17" t="s">
        <v>6</v>
      </c>
      <c r="G20" s="62">
        <v>5</v>
      </c>
      <c r="H20" s="62"/>
      <c r="I20" s="43"/>
      <c r="J20" s="12"/>
      <c r="K20" s="12"/>
      <c r="L20" s="12"/>
      <c r="M20" s="12"/>
      <c r="N20" s="11"/>
      <c r="O20" s="11"/>
      <c r="P20" s="11"/>
      <c r="Q20" s="11"/>
      <c r="R20" s="11"/>
      <c r="S20" s="50"/>
    </row>
    <row r="21" spans="3:19" ht="37.5">
      <c r="C21" s="62"/>
      <c r="D21" s="73"/>
      <c r="E21" s="46">
        <v>2</v>
      </c>
      <c r="F21" s="18" t="s">
        <v>7</v>
      </c>
      <c r="G21" s="62">
        <v>5</v>
      </c>
      <c r="H21" s="62"/>
      <c r="I21" s="43"/>
      <c r="J21" s="12"/>
      <c r="K21" s="12"/>
      <c r="L21" s="12"/>
      <c r="M21" s="12"/>
      <c r="N21" s="11"/>
      <c r="O21" s="11"/>
      <c r="P21" s="11"/>
      <c r="Q21" s="11"/>
      <c r="R21" s="11"/>
      <c r="S21" s="50"/>
    </row>
    <row r="22" spans="3:19" ht="37.5">
      <c r="C22" s="62"/>
      <c r="D22" s="73"/>
      <c r="E22" s="46">
        <v>3</v>
      </c>
      <c r="F22" s="18" t="s">
        <v>18</v>
      </c>
      <c r="G22" s="62">
        <v>5</v>
      </c>
      <c r="H22" s="62"/>
      <c r="I22" s="43"/>
      <c r="J22" s="12"/>
      <c r="K22" s="12"/>
      <c r="L22" s="12"/>
      <c r="M22" s="12"/>
      <c r="N22" s="11"/>
      <c r="O22" s="11"/>
      <c r="P22" s="11"/>
      <c r="Q22" s="11"/>
      <c r="R22" s="11"/>
      <c r="S22" s="50"/>
    </row>
    <row r="23" spans="3:19" ht="37.5">
      <c r="C23" s="62"/>
      <c r="D23" s="73"/>
      <c r="E23" s="46">
        <v>4</v>
      </c>
      <c r="F23" s="18" t="s">
        <v>8</v>
      </c>
      <c r="G23" s="62">
        <v>5</v>
      </c>
      <c r="H23" s="62"/>
      <c r="I23" s="43"/>
      <c r="J23" s="12"/>
      <c r="K23" s="12"/>
      <c r="L23" s="12"/>
      <c r="M23" s="12"/>
      <c r="N23" s="11"/>
      <c r="O23" s="11"/>
      <c r="P23" s="11"/>
      <c r="Q23" s="11"/>
      <c r="R23" s="11"/>
      <c r="S23" s="50"/>
    </row>
    <row r="24" spans="3:19">
      <c r="C24" s="62"/>
      <c r="D24" s="73"/>
      <c r="E24" s="44">
        <v>5</v>
      </c>
      <c r="F24" s="22" t="s">
        <v>9</v>
      </c>
      <c r="G24" s="62">
        <v>5</v>
      </c>
      <c r="H24" s="62"/>
      <c r="I24" s="43"/>
      <c r="J24" s="12"/>
      <c r="K24" s="12"/>
      <c r="L24" s="12"/>
      <c r="M24" s="12"/>
      <c r="N24" s="11"/>
      <c r="O24" s="11"/>
      <c r="P24" s="11"/>
      <c r="Q24" s="11"/>
      <c r="R24" s="11"/>
      <c r="S24" s="50"/>
    </row>
    <row r="25" spans="3:19" ht="21" customHeight="1">
      <c r="C25" s="62">
        <v>4</v>
      </c>
      <c r="D25" s="73" t="s">
        <v>28</v>
      </c>
      <c r="E25" s="45">
        <v>1</v>
      </c>
      <c r="F25" s="20" t="s">
        <v>10</v>
      </c>
      <c r="G25" s="62">
        <v>5</v>
      </c>
      <c r="H25" s="62"/>
      <c r="I25" s="43"/>
      <c r="J25" s="12"/>
      <c r="K25" s="12"/>
      <c r="L25" s="12"/>
      <c r="M25" s="12"/>
      <c r="N25" s="11"/>
      <c r="O25" s="11"/>
      <c r="P25" s="11"/>
      <c r="Q25" s="11"/>
      <c r="R25" s="11"/>
      <c r="S25" s="50"/>
    </row>
    <row r="26" spans="3:19">
      <c r="C26" s="62"/>
      <c r="D26" s="73"/>
      <c r="E26" s="46">
        <v>2</v>
      </c>
      <c r="F26" s="18" t="s">
        <v>40</v>
      </c>
      <c r="G26" s="62">
        <v>5</v>
      </c>
      <c r="H26" s="62"/>
      <c r="I26" s="43"/>
      <c r="J26" s="12"/>
      <c r="K26" s="12"/>
      <c r="L26" s="12"/>
      <c r="M26" s="12"/>
      <c r="N26" s="11"/>
      <c r="O26" s="11"/>
      <c r="P26" s="11"/>
      <c r="Q26" s="11"/>
      <c r="R26" s="11"/>
      <c r="S26" s="50"/>
    </row>
    <row r="27" spans="3:19">
      <c r="C27" s="62"/>
      <c r="D27" s="73"/>
      <c r="E27" s="46">
        <v>3</v>
      </c>
      <c r="F27" s="18" t="s">
        <v>12</v>
      </c>
      <c r="G27" s="62">
        <v>5</v>
      </c>
      <c r="H27" s="62"/>
      <c r="I27" s="43"/>
      <c r="J27" s="12"/>
      <c r="K27" s="12"/>
      <c r="L27" s="12"/>
      <c r="M27" s="12"/>
      <c r="N27" s="11"/>
      <c r="O27" s="11"/>
      <c r="P27" s="11"/>
      <c r="Q27" s="11"/>
      <c r="R27" s="11"/>
      <c r="S27" s="50"/>
    </row>
    <row r="28" spans="3:19">
      <c r="C28" s="62"/>
      <c r="D28" s="73"/>
      <c r="E28" s="46">
        <v>4</v>
      </c>
      <c r="F28" s="18" t="s">
        <v>13</v>
      </c>
      <c r="G28" s="62">
        <v>5</v>
      </c>
      <c r="H28" s="62"/>
      <c r="I28" s="43"/>
      <c r="J28" s="12"/>
      <c r="K28" s="12"/>
      <c r="L28" s="12"/>
      <c r="M28" s="12"/>
      <c r="N28" s="11"/>
      <c r="O28" s="11"/>
      <c r="P28" s="11"/>
      <c r="Q28" s="11"/>
      <c r="R28" s="11"/>
      <c r="S28" s="50"/>
    </row>
    <row r="29" spans="3:19">
      <c r="C29" s="62"/>
      <c r="D29" s="73"/>
      <c r="E29" s="9">
        <v>5</v>
      </c>
      <c r="F29" s="20" t="s">
        <v>46</v>
      </c>
      <c r="G29" s="62">
        <v>5</v>
      </c>
      <c r="H29" s="62"/>
      <c r="I29" s="43"/>
      <c r="J29" s="12"/>
      <c r="K29" s="12"/>
      <c r="L29" s="12"/>
      <c r="M29" s="12"/>
      <c r="N29" s="11"/>
      <c r="O29" s="11"/>
      <c r="P29" s="11"/>
      <c r="Q29" s="11"/>
      <c r="R29" s="11"/>
      <c r="S29" s="50"/>
    </row>
    <row r="30" spans="3:19" ht="24" customHeight="1">
      <c r="C30" s="62">
        <v>5</v>
      </c>
      <c r="D30" s="74" t="s">
        <v>30</v>
      </c>
      <c r="E30" s="45">
        <v>1</v>
      </c>
      <c r="F30" s="17" t="s">
        <v>33</v>
      </c>
      <c r="G30" s="62">
        <v>5</v>
      </c>
      <c r="H30" s="62"/>
      <c r="I30" s="43"/>
      <c r="J30" s="12"/>
      <c r="K30" s="12"/>
      <c r="L30" s="12"/>
      <c r="M30" s="12"/>
      <c r="N30" s="11"/>
      <c r="O30" s="11"/>
      <c r="P30" s="11"/>
      <c r="Q30" s="11"/>
      <c r="R30" s="11"/>
      <c r="S30" s="50"/>
    </row>
    <row r="31" spans="3:19">
      <c r="C31" s="62"/>
      <c r="D31" s="75"/>
      <c r="E31" s="46">
        <v>2</v>
      </c>
      <c r="F31" s="18" t="s">
        <v>32</v>
      </c>
      <c r="G31" s="62">
        <v>5</v>
      </c>
      <c r="H31" s="62"/>
      <c r="I31" s="43"/>
      <c r="J31" s="12"/>
      <c r="K31" s="12"/>
      <c r="L31" s="12"/>
      <c r="M31" s="12"/>
      <c r="N31" s="11"/>
      <c r="O31" s="11"/>
      <c r="P31" s="11"/>
      <c r="Q31" s="11"/>
      <c r="R31" s="11"/>
      <c r="S31" s="50"/>
    </row>
    <row r="32" spans="3:19">
      <c r="C32" s="62"/>
      <c r="D32" s="75"/>
      <c r="E32" s="46">
        <v>3</v>
      </c>
      <c r="F32" s="18" t="s">
        <v>14</v>
      </c>
      <c r="G32" s="62">
        <v>5</v>
      </c>
      <c r="H32" s="62"/>
      <c r="I32" s="43"/>
      <c r="J32" s="12"/>
      <c r="K32" s="12"/>
      <c r="L32" s="12"/>
      <c r="M32" s="12"/>
      <c r="N32" s="11"/>
      <c r="O32" s="11"/>
      <c r="P32" s="11"/>
      <c r="Q32" s="11"/>
      <c r="R32" s="11"/>
      <c r="S32" s="50"/>
    </row>
    <row r="33" spans="3:19">
      <c r="C33" s="62"/>
      <c r="D33" s="76"/>
      <c r="E33" s="47">
        <v>4</v>
      </c>
      <c r="F33" s="24" t="s">
        <v>31</v>
      </c>
      <c r="G33" s="62">
        <v>5</v>
      </c>
      <c r="H33" s="62"/>
      <c r="I33" s="43"/>
      <c r="J33" s="12"/>
      <c r="K33" s="12"/>
      <c r="L33" s="12"/>
      <c r="M33" s="12"/>
      <c r="N33" s="11"/>
      <c r="O33" s="11"/>
      <c r="P33" s="11"/>
      <c r="Q33" s="11"/>
      <c r="R33" s="11"/>
      <c r="S33" s="50"/>
    </row>
    <row r="34" spans="3:19">
      <c r="C34" s="62">
        <v>6</v>
      </c>
      <c r="D34" s="73" t="s">
        <v>20</v>
      </c>
      <c r="E34" s="45">
        <v>1</v>
      </c>
      <c r="F34" s="17" t="s">
        <v>22</v>
      </c>
      <c r="G34" s="62">
        <v>5</v>
      </c>
      <c r="H34" s="62"/>
      <c r="I34" s="11"/>
      <c r="J34" s="12"/>
      <c r="K34" s="12"/>
      <c r="L34" s="12"/>
      <c r="M34" s="25"/>
      <c r="N34" s="26"/>
      <c r="O34" s="11"/>
      <c r="P34" s="11"/>
      <c r="Q34" s="11"/>
      <c r="R34" s="11"/>
      <c r="S34" s="50"/>
    </row>
    <row r="35" spans="3:19">
      <c r="C35" s="62"/>
      <c r="D35" s="73"/>
      <c r="E35" s="46">
        <v>2</v>
      </c>
      <c r="F35" s="18" t="s">
        <v>11</v>
      </c>
      <c r="G35" s="62">
        <v>5</v>
      </c>
      <c r="H35" s="62"/>
      <c r="I35" s="11"/>
      <c r="J35" s="12"/>
      <c r="K35" s="12"/>
      <c r="L35" s="12"/>
      <c r="M35" s="25"/>
      <c r="N35" s="26"/>
      <c r="O35" s="11"/>
      <c r="P35" s="11"/>
      <c r="Q35" s="11"/>
      <c r="R35" s="11"/>
      <c r="S35" s="50"/>
    </row>
    <row r="36" spans="3:19">
      <c r="C36" s="62"/>
      <c r="D36" s="73"/>
      <c r="E36" s="46">
        <v>3</v>
      </c>
      <c r="F36" s="18" t="s">
        <v>23</v>
      </c>
      <c r="G36" s="62">
        <v>5</v>
      </c>
      <c r="H36" s="62"/>
      <c r="I36" s="11"/>
      <c r="J36" s="12"/>
      <c r="K36" s="12"/>
      <c r="L36" s="12"/>
      <c r="M36" s="25"/>
      <c r="N36" s="26"/>
      <c r="O36" s="11"/>
      <c r="P36" s="11"/>
      <c r="Q36" s="11"/>
      <c r="R36" s="11"/>
      <c r="S36" s="50"/>
    </row>
    <row r="37" spans="3:19">
      <c r="C37" s="62"/>
      <c r="D37" s="73"/>
      <c r="E37" s="47">
        <v>4</v>
      </c>
      <c r="F37" s="20" t="s">
        <v>21</v>
      </c>
      <c r="G37" s="62">
        <v>5</v>
      </c>
      <c r="H37" s="62"/>
      <c r="I37" s="11"/>
      <c r="J37" s="12"/>
      <c r="K37" s="12"/>
      <c r="L37" s="12"/>
      <c r="M37" s="25"/>
      <c r="N37" s="26"/>
      <c r="O37" s="11"/>
      <c r="P37" s="11"/>
      <c r="Q37" s="11"/>
      <c r="R37" s="11"/>
      <c r="S37" s="50"/>
    </row>
    <row r="38" spans="3:19">
      <c r="C38" s="62">
        <v>7</v>
      </c>
      <c r="D38" s="64" t="s">
        <v>41</v>
      </c>
      <c r="E38" s="27">
        <v>1</v>
      </c>
      <c r="F38" s="28" t="s">
        <v>26</v>
      </c>
      <c r="G38" s="62">
        <v>5</v>
      </c>
      <c r="H38" s="62"/>
      <c r="I38" s="43"/>
      <c r="J38" s="12"/>
      <c r="K38" s="12"/>
      <c r="L38" s="12"/>
      <c r="M38" s="25"/>
      <c r="N38" s="26"/>
      <c r="O38" s="11"/>
      <c r="P38" s="11"/>
      <c r="Q38" s="11"/>
      <c r="R38" s="11"/>
      <c r="S38" s="50"/>
    </row>
    <row r="39" spans="3:19">
      <c r="C39" s="62"/>
      <c r="D39" s="65"/>
      <c r="E39" s="29">
        <v>2</v>
      </c>
      <c r="F39" s="30" t="s">
        <v>24</v>
      </c>
      <c r="G39" s="62">
        <v>5</v>
      </c>
      <c r="H39" s="62"/>
      <c r="I39" s="43"/>
      <c r="J39" s="12"/>
      <c r="K39" s="12"/>
      <c r="L39" s="12"/>
      <c r="M39" s="25"/>
      <c r="N39" s="26"/>
      <c r="O39" s="11"/>
      <c r="P39" s="11"/>
      <c r="Q39" s="11"/>
      <c r="R39" s="11"/>
      <c r="S39" s="50"/>
    </row>
    <row r="40" spans="3:19">
      <c r="C40" s="62"/>
      <c r="D40" s="65"/>
      <c r="E40" s="31">
        <v>3</v>
      </c>
      <c r="F40" s="30" t="s">
        <v>25</v>
      </c>
      <c r="G40" s="62">
        <v>5</v>
      </c>
      <c r="H40" s="62"/>
      <c r="I40" s="43"/>
      <c r="J40" s="12"/>
      <c r="K40" s="12"/>
      <c r="L40" s="12"/>
      <c r="M40" s="25"/>
      <c r="N40" s="26"/>
      <c r="O40" s="11"/>
      <c r="P40" s="11"/>
      <c r="Q40" s="11"/>
      <c r="R40" s="11"/>
      <c r="S40" s="50"/>
    </row>
    <row r="41" spans="3:19">
      <c r="C41" s="63"/>
      <c r="D41" s="66"/>
      <c r="E41" s="31">
        <v>4</v>
      </c>
      <c r="F41" s="32" t="s">
        <v>42</v>
      </c>
      <c r="G41" s="71">
        <v>5</v>
      </c>
      <c r="H41" s="72"/>
      <c r="I41" s="43"/>
      <c r="J41" s="12"/>
      <c r="K41" s="12"/>
      <c r="L41" s="12"/>
      <c r="M41" s="25"/>
      <c r="N41" s="26"/>
      <c r="O41" s="56"/>
      <c r="P41" s="56"/>
      <c r="Q41" s="56"/>
      <c r="R41" s="56"/>
      <c r="S41" s="50"/>
    </row>
    <row r="42" spans="3:19" ht="57" customHeight="1">
      <c r="C42" s="63"/>
      <c r="D42" s="66"/>
      <c r="E42" s="33">
        <v>5</v>
      </c>
      <c r="F42" s="34" t="s">
        <v>44</v>
      </c>
      <c r="G42" s="62">
        <v>5</v>
      </c>
      <c r="H42" s="62"/>
      <c r="I42" s="43"/>
      <c r="J42" s="12"/>
      <c r="K42" s="12"/>
      <c r="L42" s="12"/>
      <c r="M42" s="25"/>
      <c r="N42" s="26"/>
      <c r="O42" s="11"/>
      <c r="P42" s="11"/>
      <c r="Q42" s="11"/>
      <c r="R42" s="11"/>
      <c r="S42" s="50"/>
    </row>
    <row r="43" spans="3:19" ht="21.75" customHeight="1">
      <c r="C43" s="67" t="s">
        <v>17</v>
      </c>
      <c r="D43" s="67"/>
      <c r="E43" s="67"/>
      <c r="F43" s="67"/>
      <c r="G43" s="68">
        <v>165</v>
      </c>
      <c r="H43" s="68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0"/>
    </row>
    <row r="44" spans="3:19" ht="21" customHeight="1">
      <c r="C44" s="67"/>
      <c r="D44" s="67"/>
      <c r="E44" s="67"/>
      <c r="F44" s="67"/>
      <c r="G44" s="69" t="s">
        <v>3</v>
      </c>
      <c r="H44" s="69"/>
      <c r="I44" s="58">
        <f>SUM(I34:I42,I10:I33)</f>
        <v>0</v>
      </c>
      <c r="J44" s="58">
        <f>SUM(J10:J42)</f>
        <v>0</v>
      </c>
      <c r="K44" s="58">
        <f>SUM(K10:K33,K34:K42)</f>
        <v>0</v>
      </c>
      <c r="L44" s="58">
        <f t="shared" ref="L44:R44" si="0">SUM(L34:L42,L10:L33)</f>
        <v>0</v>
      </c>
      <c r="M44" s="58">
        <f t="shared" si="0"/>
        <v>0</v>
      </c>
      <c r="N44" s="58">
        <f t="shared" si="0"/>
        <v>0</v>
      </c>
      <c r="O44" s="58">
        <f t="shared" si="0"/>
        <v>0</v>
      </c>
      <c r="P44" s="58">
        <f t="shared" si="0"/>
        <v>0</v>
      </c>
      <c r="Q44" s="58">
        <f t="shared" si="0"/>
        <v>0</v>
      </c>
      <c r="R44" s="58">
        <f t="shared" si="0"/>
        <v>0</v>
      </c>
      <c r="S44" s="50"/>
    </row>
    <row r="45" spans="3:19">
      <c r="C45" s="67"/>
      <c r="D45" s="67"/>
      <c r="E45" s="67"/>
      <c r="F45" s="67"/>
      <c r="G45" s="70" t="s">
        <v>19</v>
      </c>
      <c r="H45" s="70"/>
      <c r="I45" s="59">
        <f>I44/160*100</f>
        <v>0</v>
      </c>
      <c r="J45" s="59">
        <f>J44/230*100</f>
        <v>0</v>
      </c>
      <c r="K45" s="59">
        <f>K44/160*100</f>
        <v>0</v>
      </c>
      <c r="L45" s="59">
        <f>L44/160*100</f>
        <v>0</v>
      </c>
      <c r="M45" s="59">
        <f t="shared" ref="M45:R45" si="1">M44/160*100</f>
        <v>0</v>
      </c>
      <c r="N45" s="59">
        <f t="shared" si="1"/>
        <v>0</v>
      </c>
      <c r="O45" s="59">
        <f t="shared" si="1"/>
        <v>0</v>
      </c>
      <c r="P45" s="59">
        <f t="shared" si="1"/>
        <v>0</v>
      </c>
      <c r="Q45" s="59">
        <f t="shared" si="1"/>
        <v>0</v>
      </c>
      <c r="R45" s="59">
        <f t="shared" si="1"/>
        <v>0</v>
      </c>
      <c r="S45" s="50"/>
    </row>
    <row r="46" spans="3:19">
      <c r="C46" s="35"/>
      <c r="D46" s="36"/>
      <c r="E46" s="3"/>
      <c r="F46" s="37"/>
      <c r="G46" s="38"/>
      <c r="H46" s="39"/>
      <c r="I46" s="38"/>
      <c r="J46" s="38"/>
      <c r="K46" s="38"/>
      <c r="L46" s="38"/>
      <c r="M46" s="38"/>
    </row>
    <row r="47" spans="3:19">
      <c r="E47" s="3"/>
      <c r="F47" s="40"/>
      <c r="I47" s="41"/>
    </row>
    <row r="48" spans="3:19">
      <c r="E48" s="3"/>
      <c r="F48" s="42"/>
      <c r="G48" s="61"/>
      <c r="H48" s="61"/>
      <c r="I48" s="61"/>
      <c r="J48" s="61"/>
      <c r="K48" s="61"/>
      <c r="L48" s="4"/>
      <c r="N48" s="5"/>
    </row>
    <row r="49" spans="5:11">
      <c r="E49" s="3"/>
      <c r="F49" s="42"/>
      <c r="G49" s="61"/>
      <c r="H49" s="61"/>
      <c r="I49" s="61"/>
      <c r="J49" s="61"/>
      <c r="K49" s="61"/>
    </row>
    <row r="50" spans="5:11">
      <c r="E50" s="3"/>
      <c r="F50" s="42"/>
    </row>
    <row r="51" spans="5:11">
      <c r="E51" s="3"/>
      <c r="F51" s="42"/>
    </row>
    <row r="52" spans="5:11" ht="21" customHeight="1"/>
    <row r="59" spans="5:11" ht="30" customHeight="1"/>
  </sheetData>
  <mergeCells count="60">
    <mergeCell ref="C43:F45"/>
    <mergeCell ref="G43:H43"/>
    <mergeCell ref="G44:H44"/>
    <mergeCell ref="G45:H45"/>
    <mergeCell ref="G48:K48"/>
    <mergeCell ref="G49:K49"/>
    <mergeCell ref="C38:C42"/>
    <mergeCell ref="D38:D42"/>
    <mergeCell ref="G38:H38"/>
    <mergeCell ref="G39:H39"/>
    <mergeCell ref="G40:H40"/>
    <mergeCell ref="G41:H41"/>
    <mergeCell ref="G42:H42"/>
    <mergeCell ref="C34:C37"/>
    <mergeCell ref="D34:D37"/>
    <mergeCell ref="G34:H34"/>
    <mergeCell ref="G35:H35"/>
    <mergeCell ref="G36:H36"/>
    <mergeCell ref="G37:H37"/>
    <mergeCell ref="C30:C33"/>
    <mergeCell ref="D30:D33"/>
    <mergeCell ref="G30:H30"/>
    <mergeCell ref="G31:H31"/>
    <mergeCell ref="G32:H32"/>
    <mergeCell ref="G33:H33"/>
    <mergeCell ref="C25:C29"/>
    <mergeCell ref="D25:D29"/>
    <mergeCell ref="G25:H25"/>
    <mergeCell ref="G26:H26"/>
    <mergeCell ref="G27:H27"/>
    <mergeCell ref="G28:H28"/>
    <mergeCell ref="G29:H29"/>
    <mergeCell ref="C20:C24"/>
    <mergeCell ref="D20:D24"/>
    <mergeCell ref="G20:H20"/>
    <mergeCell ref="G21:H21"/>
    <mergeCell ref="G22:H22"/>
    <mergeCell ref="G23:H23"/>
    <mergeCell ref="G24:H24"/>
    <mergeCell ref="C15:C19"/>
    <mergeCell ref="D15:D19"/>
    <mergeCell ref="G15:H15"/>
    <mergeCell ref="G16:H16"/>
    <mergeCell ref="G17:H17"/>
    <mergeCell ref="G18:H18"/>
    <mergeCell ref="G19:H19"/>
    <mergeCell ref="C10:C14"/>
    <mergeCell ref="D10:D14"/>
    <mergeCell ref="G10:H10"/>
    <mergeCell ref="G11:H11"/>
    <mergeCell ref="G12:H12"/>
    <mergeCell ref="G13:H13"/>
    <mergeCell ref="G14:H14"/>
    <mergeCell ref="C5:R5"/>
    <mergeCell ref="C6:R6"/>
    <mergeCell ref="C7:R7"/>
    <mergeCell ref="C8:C9"/>
    <mergeCell ref="D8:F9"/>
    <mergeCell ref="G8:H9"/>
    <mergeCell ref="I8:S8"/>
  </mergeCells>
  <pageMargins left="0.35433070866141736" right="0.19685039370078741" top="0.43307086614173229" bottom="0.31496062992125984" header="0.15748031496062992" footer="0.19685039370078741"/>
  <pageSetup paperSize="9" scale="75" orientation="landscape" r:id="rId1"/>
  <rowBreaks count="2" manualBreakCount="2">
    <brk id="24" max="18" man="1"/>
    <brk id="45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15CF5-8727-43A7-B9F8-B86026A98060}">
  <sheetPr>
    <tabColor theme="9" tint="-0.249977111117893"/>
  </sheetPr>
  <dimension ref="A2:S59"/>
  <sheetViews>
    <sheetView view="pageBreakPreview" topLeftCell="C1" zoomScale="75" zoomScaleNormal="40" zoomScaleSheetLayoutView="75" workbookViewId="0">
      <pane ySplit="9" topLeftCell="A28" activePane="bottomLeft" state="frozen"/>
      <selection activeCell="B1" sqref="B1"/>
      <selection pane="bottomLeft" activeCell="K28" sqref="K28"/>
    </sheetView>
  </sheetViews>
  <sheetFormatPr defaultColWidth="9" defaultRowHeight="20.25"/>
  <cols>
    <col min="1" max="1" width="0.42578125" style="4" hidden="1" customWidth="1"/>
    <col min="2" max="2" width="1.140625" style="4" customWidth="1"/>
    <col min="3" max="3" width="4.42578125" style="4" customWidth="1"/>
    <col min="4" max="4" width="24.85546875" style="4" customWidth="1"/>
    <col min="5" max="5" width="4.42578125" style="4" customWidth="1"/>
    <col min="6" max="6" width="52.42578125" style="4" customWidth="1"/>
    <col min="7" max="7" width="9.28515625" style="4" customWidth="1"/>
    <col min="8" max="8" width="2.7109375" style="4" customWidth="1"/>
    <col min="9" max="9" width="7.42578125" style="5" bestFit="1" customWidth="1"/>
    <col min="10" max="10" width="8.5703125" style="5" customWidth="1"/>
    <col min="11" max="11" width="9" style="5" customWidth="1"/>
    <col min="12" max="12" width="8.42578125" style="5" customWidth="1"/>
    <col min="13" max="13" width="8.140625" style="5" customWidth="1"/>
    <col min="14" max="14" width="9" style="4" customWidth="1"/>
    <col min="15" max="15" width="7.85546875" style="4" customWidth="1"/>
    <col min="16" max="16" width="7.42578125" style="4" bestFit="1" customWidth="1"/>
    <col min="17" max="17" width="7.28515625" style="4" customWidth="1"/>
    <col min="18" max="18" width="8" style="4" customWidth="1"/>
    <col min="19" max="16384" width="9" style="4"/>
  </cols>
  <sheetData>
    <row r="2" spans="3:19" ht="20.25" customHeight="1">
      <c r="L2" s="6"/>
      <c r="M2" s="6"/>
    </row>
    <row r="3" spans="3:19" ht="26.25">
      <c r="D3" s="7"/>
      <c r="L3" s="6"/>
      <c r="M3" s="8"/>
    </row>
    <row r="4" spans="3:19">
      <c r="L4" s="6"/>
      <c r="M4" s="8"/>
    </row>
    <row r="5" spans="3:19">
      <c r="C5" s="80" t="s">
        <v>27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3:19">
      <c r="C6" s="80" t="s">
        <v>15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3:19">
      <c r="C7" s="81" t="s">
        <v>47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3:19" ht="19.5" customHeight="1">
      <c r="C8" s="82" t="s">
        <v>0</v>
      </c>
      <c r="D8" s="83" t="s">
        <v>1</v>
      </c>
      <c r="E8" s="84"/>
      <c r="F8" s="85"/>
      <c r="G8" s="82" t="s">
        <v>2</v>
      </c>
      <c r="H8" s="82"/>
      <c r="I8" s="89" t="s">
        <v>49</v>
      </c>
      <c r="J8" s="90"/>
      <c r="K8" s="90"/>
      <c r="L8" s="90"/>
      <c r="M8" s="90"/>
      <c r="N8" s="90"/>
      <c r="O8" s="90"/>
      <c r="P8" s="90"/>
      <c r="Q8" s="90"/>
      <c r="R8" s="90"/>
      <c r="S8" s="91"/>
    </row>
    <row r="9" spans="3:19" ht="42" customHeight="1">
      <c r="C9" s="82"/>
      <c r="D9" s="86"/>
      <c r="E9" s="87"/>
      <c r="F9" s="88"/>
      <c r="G9" s="82"/>
      <c r="H9" s="82"/>
      <c r="I9" s="54" t="s">
        <v>60</v>
      </c>
      <c r="J9" s="54" t="s">
        <v>52</v>
      </c>
      <c r="K9" s="53" t="s">
        <v>50</v>
      </c>
      <c r="L9" s="53" t="s">
        <v>51</v>
      </c>
      <c r="M9" s="53" t="s">
        <v>55</v>
      </c>
      <c r="N9" s="53" t="s">
        <v>56</v>
      </c>
      <c r="O9" s="52" t="s">
        <v>58</v>
      </c>
      <c r="P9" s="53" t="s">
        <v>53</v>
      </c>
      <c r="Q9" s="53" t="s">
        <v>59</v>
      </c>
      <c r="R9" s="53" t="s">
        <v>54</v>
      </c>
      <c r="S9" s="55" t="s">
        <v>57</v>
      </c>
    </row>
    <row r="10" spans="3:19" ht="37.5">
      <c r="C10" s="62">
        <v>1</v>
      </c>
      <c r="D10" s="77" t="s">
        <v>29</v>
      </c>
      <c r="E10" s="9">
        <v>1</v>
      </c>
      <c r="F10" s="10" t="s">
        <v>48</v>
      </c>
      <c r="G10" s="79">
        <v>5</v>
      </c>
      <c r="H10" s="79"/>
      <c r="I10" s="60"/>
      <c r="J10" s="49"/>
      <c r="K10" s="49"/>
      <c r="L10" s="49"/>
      <c r="M10" s="49"/>
      <c r="N10" s="48"/>
      <c r="O10" s="48"/>
      <c r="P10" s="48"/>
      <c r="Q10" s="48"/>
      <c r="R10" s="48"/>
      <c r="S10" s="51"/>
    </row>
    <row r="11" spans="3:19" ht="60.75" customHeight="1">
      <c r="C11" s="62"/>
      <c r="D11" s="73"/>
      <c r="E11" s="46">
        <v>2</v>
      </c>
      <c r="F11" s="14" t="s">
        <v>45</v>
      </c>
      <c r="G11" s="62">
        <v>5</v>
      </c>
      <c r="H11" s="62"/>
      <c r="I11" s="43"/>
      <c r="J11" s="12"/>
      <c r="K11" s="12"/>
      <c r="L11" s="12"/>
      <c r="M11" s="12"/>
      <c r="N11" s="11"/>
      <c r="O11" s="11"/>
      <c r="P11" s="11"/>
      <c r="Q11" s="11"/>
      <c r="R11" s="11"/>
      <c r="S11" s="50"/>
    </row>
    <row r="12" spans="3:19" ht="37.5">
      <c r="C12" s="62"/>
      <c r="D12" s="73"/>
      <c r="E12" s="46">
        <v>3</v>
      </c>
      <c r="F12" s="14" t="s">
        <v>4</v>
      </c>
      <c r="G12" s="62">
        <v>5</v>
      </c>
      <c r="H12" s="62"/>
      <c r="I12" s="43"/>
      <c r="J12" s="12"/>
      <c r="K12" s="12"/>
      <c r="L12" s="12"/>
      <c r="M12" s="12"/>
      <c r="N12" s="11"/>
      <c r="O12" s="11"/>
      <c r="P12" s="11"/>
      <c r="Q12" s="11"/>
      <c r="R12" s="11"/>
      <c r="S12" s="50"/>
    </row>
    <row r="13" spans="3:19">
      <c r="C13" s="62"/>
      <c r="D13" s="73"/>
      <c r="E13" s="46">
        <v>4</v>
      </c>
      <c r="F13" s="14" t="s">
        <v>5</v>
      </c>
      <c r="G13" s="62">
        <v>5</v>
      </c>
      <c r="H13" s="62"/>
      <c r="I13" s="43"/>
      <c r="J13" s="12"/>
      <c r="K13" s="12"/>
      <c r="L13" s="12"/>
      <c r="M13" s="12"/>
      <c r="N13" s="11"/>
      <c r="O13" s="11"/>
      <c r="P13" s="11"/>
      <c r="Q13" s="11"/>
      <c r="R13" s="11"/>
      <c r="S13" s="50"/>
    </row>
    <row r="14" spans="3:19" ht="37.5">
      <c r="C14" s="62"/>
      <c r="D14" s="78"/>
      <c r="E14" s="9">
        <v>5</v>
      </c>
      <c r="F14" s="15" t="s">
        <v>34</v>
      </c>
      <c r="G14" s="62">
        <v>5</v>
      </c>
      <c r="H14" s="62"/>
      <c r="I14" s="43"/>
      <c r="J14" s="12"/>
      <c r="K14" s="12"/>
      <c r="L14" s="12"/>
      <c r="M14" s="12"/>
      <c r="N14" s="11"/>
      <c r="O14" s="11"/>
      <c r="P14" s="11"/>
      <c r="Q14" s="11"/>
      <c r="R14" s="11"/>
      <c r="S14" s="50"/>
    </row>
    <row r="15" spans="3:19" ht="21" customHeight="1">
      <c r="C15" s="62">
        <v>2</v>
      </c>
      <c r="D15" s="73" t="s">
        <v>35</v>
      </c>
      <c r="E15" s="45">
        <v>1</v>
      </c>
      <c r="F15" s="17" t="s">
        <v>36</v>
      </c>
      <c r="G15" s="62">
        <v>5</v>
      </c>
      <c r="H15" s="62"/>
      <c r="I15" s="43"/>
      <c r="J15" s="12"/>
      <c r="K15" s="12"/>
      <c r="L15" s="12"/>
      <c r="M15" s="12"/>
      <c r="N15" s="11"/>
      <c r="O15" s="11"/>
      <c r="P15" s="11"/>
      <c r="Q15" s="11"/>
      <c r="R15" s="11"/>
      <c r="S15" s="50"/>
    </row>
    <row r="16" spans="3:19">
      <c r="C16" s="62"/>
      <c r="D16" s="73"/>
      <c r="E16" s="46">
        <v>2</v>
      </c>
      <c r="F16" s="18" t="s">
        <v>37</v>
      </c>
      <c r="G16" s="62">
        <v>5</v>
      </c>
      <c r="H16" s="62"/>
      <c r="I16" s="43"/>
      <c r="J16" s="12"/>
      <c r="K16" s="12"/>
      <c r="L16" s="12"/>
      <c r="M16" s="12"/>
      <c r="N16" s="11"/>
      <c r="O16" s="11"/>
      <c r="P16" s="11"/>
      <c r="Q16" s="11"/>
      <c r="R16" s="11"/>
      <c r="S16" s="50"/>
    </row>
    <row r="17" spans="3:19" ht="37.5">
      <c r="C17" s="62"/>
      <c r="D17" s="73"/>
      <c r="E17" s="46">
        <v>3</v>
      </c>
      <c r="F17" s="19" t="s">
        <v>16</v>
      </c>
      <c r="G17" s="62">
        <v>5</v>
      </c>
      <c r="H17" s="62"/>
      <c r="I17" s="43"/>
      <c r="J17" s="12"/>
      <c r="K17" s="12"/>
      <c r="L17" s="12"/>
      <c r="M17" s="12"/>
      <c r="N17" s="11"/>
      <c r="O17" s="11"/>
      <c r="P17" s="11"/>
      <c r="Q17" s="11"/>
      <c r="R17" s="11"/>
      <c r="S17" s="50"/>
    </row>
    <row r="18" spans="3:19">
      <c r="C18" s="62"/>
      <c r="D18" s="73"/>
      <c r="E18" s="46">
        <v>4</v>
      </c>
      <c r="F18" s="18" t="s">
        <v>38</v>
      </c>
      <c r="G18" s="62">
        <v>5</v>
      </c>
      <c r="H18" s="62"/>
      <c r="I18" s="43"/>
      <c r="J18" s="12"/>
      <c r="K18" s="12"/>
      <c r="L18" s="12"/>
      <c r="M18" s="12"/>
      <c r="N18" s="11"/>
      <c r="O18" s="11"/>
      <c r="P18" s="11"/>
      <c r="Q18" s="11"/>
      <c r="R18" s="11"/>
      <c r="S18" s="50"/>
    </row>
    <row r="19" spans="3:19" ht="59.25" customHeight="1">
      <c r="C19" s="62"/>
      <c r="D19" s="73"/>
      <c r="E19" s="9">
        <v>5</v>
      </c>
      <c r="F19" s="20" t="s">
        <v>43</v>
      </c>
      <c r="G19" s="62">
        <v>5</v>
      </c>
      <c r="H19" s="62"/>
      <c r="I19" s="43"/>
      <c r="J19" s="12"/>
      <c r="K19" s="12"/>
      <c r="L19" s="12"/>
      <c r="M19" s="12"/>
      <c r="N19" s="11"/>
      <c r="O19" s="11"/>
      <c r="P19" s="11"/>
      <c r="Q19" s="11"/>
      <c r="R19" s="11"/>
      <c r="S19" s="50"/>
    </row>
    <row r="20" spans="3:19" ht="42" customHeight="1">
      <c r="C20" s="62">
        <v>3</v>
      </c>
      <c r="D20" s="73" t="s">
        <v>39</v>
      </c>
      <c r="E20" s="45">
        <v>1</v>
      </c>
      <c r="F20" s="17" t="s">
        <v>6</v>
      </c>
      <c r="G20" s="62">
        <v>5</v>
      </c>
      <c r="H20" s="62"/>
      <c r="I20" s="43"/>
      <c r="J20" s="12"/>
      <c r="K20" s="12"/>
      <c r="L20" s="12"/>
      <c r="M20" s="12"/>
      <c r="N20" s="11"/>
      <c r="O20" s="11"/>
      <c r="P20" s="11"/>
      <c r="Q20" s="11"/>
      <c r="R20" s="11"/>
      <c r="S20" s="50"/>
    </row>
    <row r="21" spans="3:19" ht="37.5">
      <c r="C21" s="62"/>
      <c r="D21" s="73"/>
      <c r="E21" s="46">
        <v>2</v>
      </c>
      <c r="F21" s="18" t="s">
        <v>7</v>
      </c>
      <c r="G21" s="62">
        <v>5</v>
      </c>
      <c r="H21" s="62"/>
      <c r="I21" s="43"/>
      <c r="J21" s="12"/>
      <c r="K21" s="12"/>
      <c r="L21" s="12"/>
      <c r="M21" s="12"/>
      <c r="N21" s="11"/>
      <c r="O21" s="11"/>
      <c r="P21" s="11"/>
      <c r="Q21" s="11"/>
      <c r="R21" s="11"/>
      <c r="S21" s="50"/>
    </row>
    <row r="22" spans="3:19" ht="37.5">
      <c r="C22" s="62"/>
      <c r="D22" s="73"/>
      <c r="E22" s="46">
        <v>3</v>
      </c>
      <c r="F22" s="18" t="s">
        <v>18</v>
      </c>
      <c r="G22" s="62">
        <v>5</v>
      </c>
      <c r="H22" s="62"/>
      <c r="I22" s="43"/>
      <c r="J22" s="12"/>
      <c r="K22" s="12"/>
      <c r="L22" s="12"/>
      <c r="M22" s="12"/>
      <c r="N22" s="11"/>
      <c r="O22" s="11"/>
      <c r="P22" s="11"/>
      <c r="Q22" s="11"/>
      <c r="R22" s="11"/>
      <c r="S22" s="50"/>
    </row>
    <row r="23" spans="3:19" ht="37.5">
      <c r="C23" s="62"/>
      <c r="D23" s="73"/>
      <c r="E23" s="46">
        <v>4</v>
      </c>
      <c r="F23" s="18" t="s">
        <v>8</v>
      </c>
      <c r="G23" s="62">
        <v>5</v>
      </c>
      <c r="H23" s="62"/>
      <c r="I23" s="43"/>
      <c r="J23" s="12"/>
      <c r="K23" s="12"/>
      <c r="L23" s="12"/>
      <c r="M23" s="12"/>
      <c r="N23" s="11"/>
      <c r="O23" s="11"/>
      <c r="P23" s="11"/>
      <c r="Q23" s="11"/>
      <c r="R23" s="11"/>
      <c r="S23" s="50"/>
    </row>
    <row r="24" spans="3:19">
      <c r="C24" s="62"/>
      <c r="D24" s="73"/>
      <c r="E24" s="44">
        <v>5</v>
      </c>
      <c r="F24" s="22" t="s">
        <v>9</v>
      </c>
      <c r="G24" s="62">
        <v>5</v>
      </c>
      <c r="H24" s="62"/>
      <c r="I24" s="43"/>
      <c r="J24" s="12"/>
      <c r="K24" s="12"/>
      <c r="L24" s="12"/>
      <c r="M24" s="12"/>
      <c r="N24" s="11"/>
      <c r="O24" s="11"/>
      <c r="P24" s="11"/>
      <c r="Q24" s="11"/>
      <c r="R24" s="11"/>
      <c r="S24" s="50"/>
    </row>
    <row r="25" spans="3:19" ht="21" customHeight="1">
      <c r="C25" s="62">
        <v>4</v>
      </c>
      <c r="D25" s="73" t="s">
        <v>28</v>
      </c>
      <c r="E25" s="45">
        <v>1</v>
      </c>
      <c r="F25" s="20" t="s">
        <v>10</v>
      </c>
      <c r="G25" s="62">
        <v>5</v>
      </c>
      <c r="H25" s="62"/>
      <c r="I25" s="43"/>
      <c r="J25" s="12"/>
      <c r="K25" s="12"/>
      <c r="L25" s="12"/>
      <c r="M25" s="12"/>
      <c r="N25" s="11"/>
      <c r="O25" s="11"/>
      <c r="P25" s="11"/>
      <c r="Q25" s="11"/>
      <c r="R25" s="11"/>
      <c r="S25" s="50"/>
    </row>
    <row r="26" spans="3:19">
      <c r="C26" s="62"/>
      <c r="D26" s="73"/>
      <c r="E26" s="46">
        <v>2</v>
      </c>
      <c r="F26" s="18" t="s">
        <v>40</v>
      </c>
      <c r="G26" s="62">
        <v>5</v>
      </c>
      <c r="H26" s="62"/>
      <c r="I26" s="43"/>
      <c r="J26" s="12"/>
      <c r="K26" s="12"/>
      <c r="L26" s="12"/>
      <c r="M26" s="12"/>
      <c r="N26" s="11"/>
      <c r="O26" s="11"/>
      <c r="P26" s="11"/>
      <c r="Q26" s="11"/>
      <c r="R26" s="11"/>
      <c r="S26" s="50"/>
    </row>
    <row r="27" spans="3:19">
      <c r="C27" s="62"/>
      <c r="D27" s="73"/>
      <c r="E27" s="46">
        <v>3</v>
      </c>
      <c r="F27" s="18" t="s">
        <v>12</v>
      </c>
      <c r="G27" s="62">
        <v>5</v>
      </c>
      <c r="H27" s="62"/>
      <c r="I27" s="43"/>
      <c r="J27" s="12"/>
      <c r="K27" s="12"/>
      <c r="L27" s="12"/>
      <c r="M27" s="12"/>
      <c r="N27" s="11"/>
      <c r="O27" s="11"/>
      <c r="P27" s="11"/>
      <c r="Q27" s="11"/>
      <c r="R27" s="11"/>
      <c r="S27" s="50"/>
    </row>
    <row r="28" spans="3:19">
      <c r="C28" s="62"/>
      <c r="D28" s="73"/>
      <c r="E28" s="46">
        <v>4</v>
      </c>
      <c r="F28" s="18" t="s">
        <v>13</v>
      </c>
      <c r="G28" s="62">
        <v>5</v>
      </c>
      <c r="H28" s="62"/>
      <c r="I28" s="43"/>
      <c r="J28" s="12"/>
      <c r="K28" s="12"/>
      <c r="L28" s="12"/>
      <c r="M28" s="12"/>
      <c r="N28" s="11"/>
      <c r="O28" s="11"/>
      <c r="P28" s="11"/>
      <c r="Q28" s="11"/>
      <c r="R28" s="11"/>
      <c r="S28" s="50"/>
    </row>
    <row r="29" spans="3:19">
      <c r="C29" s="62"/>
      <c r="D29" s="73"/>
      <c r="E29" s="9">
        <v>5</v>
      </c>
      <c r="F29" s="20" t="s">
        <v>46</v>
      </c>
      <c r="G29" s="62">
        <v>5</v>
      </c>
      <c r="H29" s="62"/>
      <c r="I29" s="43"/>
      <c r="J29" s="12"/>
      <c r="K29" s="12"/>
      <c r="L29" s="12"/>
      <c r="M29" s="12"/>
      <c r="N29" s="11"/>
      <c r="O29" s="11"/>
      <c r="P29" s="11"/>
      <c r="Q29" s="11"/>
      <c r="R29" s="11"/>
      <c r="S29" s="50"/>
    </row>
    <row r="30" spans="3:19" ht="24" customHeight="1">
      <c r="C30" s="62">
        <v>5</v>
      </c>
      <c r="D30" s="74" t="s">
        <v>30</v>
      </c>
      <c r="E30" s="45">
        <v>1</v>
      </c>
      <c r="F30" s="17" t="s">
        <v>33</v>
      </c>
      <c r="G30" s="62">
        <v>5</v>
      </c>
      <c r="H30" s="62"/>
      <c r="I30" s="43"/>
      <c r="J30" s="12"/>
      <c r="K30" s="12"/>
      <c r="L30" s="12"/>
      <c r="M30" s="12"/>
      <c r="N30" s="11"/>
      <c r="O30" s="11"/>
      <c r="P30" s="11"/>
      <c r="Q30" s="11"/>
      <c r="R30" s="11"/>
      <c r="S30" s="50"/>
    </row>
    <row r="31" spans="3:19">
      <c r="C31" s="62"/>
      <c r="D31" s="75"/>
      <c r="E31" s="46">
        <v>2</v>
      </c>
      <c r="F31" s="18" t="s">
        <v>32</v>
      </c>
      <c r="G31" s="62">
        <v>5</v>
      </c>
      <c r="H31" s="62"/>
      <c r="I31" s="43"/>
      <c r="J31" s="12"/>
      <c r="K31" s="12"/>
      <c r="L31" s="12"/>
      <c r="M31" s="12"/>
      <c r="N31" s="11"/>
      <c r="O31" s="11"/>
      <c r="P31" s="11"/>
      <c r="Q31" s="11"/>
      <c r="R31" s="11"/>
      <c r="S31" s="50"/>
    </row>
    <row r="32" spans="3:19">
      <c r="C32" s="62"/>
      <c r="D32" s="75"/>
      <c r="E32" s="46">
        <v>3</v>
      </c>
      <c r="F32" s="18" t="s">
        <v>14</v>
      </c>
      <c r="G32" s="62">
        <v>5</v>
      </c>
      <c r="H32" s="62"/>
      <c r="I32" s="43"/>
      <c r="J32" s="12"/>
      <c r="K32" s="12"/>
      <c r="L32" s="12"/>
      <c r="M32" s="12"/>
      <c r="N32" s="11"/>
      <c r="O32" s="11"/>
      <c r="P32" s="11"/>
      <c r="Q32" s="11"/>
      <c r="R32" s="11"/>
      <c r="S32" s="50"/>
    </row>
    <row r="33" spans="3:19">
      <c r="C33" s="62"/>
      <c r="D33" s="76"/>
      <c r="E33" s="47">
        <v>4</v>
      </c>
      <c r="F33" s="24" t="s">
        <v>31</v>
      </c>
      <c r="G33" s="62">
        <v>5</v>
      </c>
      <c r="H33" s="62"/>
      <c r="I33" s="43"/>
      <c r="J33" s="12"/>
      <c r="K33" s="12"/>
      <c r="L33" s="12"/>
      <c r="M33" s="12"/>
      <c r="N33" s="11"/>
      <c r="O33" s="11"/>
      <c r="P33" s="11"/>
      <c r="Q33" s="11"/>
      <c r="R33" s="11"/>
      <c r="S33" s="50"/>
    </row>
    <row r="34" spans="3:19">
      <c r="C34" s="62">
        <v>6</v>
      </c>
      <c r="D34" s="73" t="s">
        <v>20</v>
      </c>
      <c r="E34" s="45">
        <v>1</v>
      </c>
      <c r="F34" s="17" t="s">
        <v>22</v>
      </c>
      <c r="G34" s="62">
        <v>5</v>
      </c>
      <c r="H34" s="62"/>
      <c r="I34" s="11"/>
      <c r="J34" s="12"/>
      <c r="K34" s="12"/>
      <c r="L34" s="12"/>
      <c r="M34" s="25"/>
      <c r="N34" s="26"/>
      <c r="O34" s="11"/>
      <c r="P34" s="11"/>
      <c r="Q34" s="11"/>
      <c r="R34" s="11"/>
      <c r="S34" s="50"/>
    </row>
    <row r="35" spans="3:19">
      <c r="C35" s="62"/>
      <c r="D35" s="73"/>
      <c r="E35" s="46">
        <v>2</v>
      </c>
      <c r="F35" s="18" t="s">
        <v>11</v>
      </c>
      <c r="G35" s="62">
        <v>5</v>
      </c>
      <c r="H35" s="62"/>
      <c r="I35" s="11"/>
      <c r="J35" s="12"/>
      <c r="K35" s="12"/>
      <c r="L35" s="12"/>
      <c r="M35" s="25"/>
      <c r="N35" s="26"/>
      <c r="O35" s="11"/>
      <c r="P35" s="11"/>
      <c r="Q35" s="11"/>
      <c r="R35" s="11"/>
      <c r="S35" s="50"/>
    </row>
    <row r="36" spans="3:19">
      <c r="C36" s="62"/>
      <c r="D36" s="73"/>
      <c r="E36" s="46">
        <v>3</v>
      </c>
      <c r="F36" s="18" t="s">
        <v>23</v>
      </c>
      <c r="G36" s="62">
        <v>5</v>
      </c>
      <c r="H36" s="62"/>
      <c r="I36" s="11"/>
      <c r="J36" s="12"/>
      <c r="K36" s="12"/>
      <c r="L36" s="12"/>
      <c r="M36" s="25"/>
      <c r="N36" s="26"/>
      <c r="O36" s="11"/>
      <c r="P36" s="11"/>
      <c r="Q36" s="11"/>
      <c r="R36" s="11"/>
      <c r="S36" s="50"/>
    </row>
    <row r="37" spans="3:19">
      <c r="C37" s="62"/>
      <c r="D37" s="73"/>
      <c r="E37" s="47">
        <v>4</v>
      </c>
      <c r="F37" s="20" t="s">
        <v>21</v>
      </c>
      <c r="G37" s="62">
        <v>5</v>
      </c>
      <c r="H37" s="62"/>
      <c r="I37" s="11"/>
      <c r="J37" s="12"/>
      <c r="K37" s="12"/>
      <c r="L37" s="12"/>
      <c r="M37" s="25"/>
      <c r="N37" s="26"/>
      <c r="O37" s="11"/>
      <c r="P37" s="11"/>
      <c r="Q37" s="11"/>
      <c r="R37" s="11"/>
      <c r="S37" s="50"/>
    </row>
    <row r="38" spans="3:19">
      <c r="C38" s="62">
        <v>7</v>
      </c>
      <c r="D38" s="64" t="s">
        <v>41</v>
      </c>
      <c r="E38" s="27">
        <v>1</v>
      </c>
      <c r="F38" s="28" t="s">
        <v>26</v>
      </c>
      <c r="G38" s="62">
        <v>5</v>
      </c>
      <c r="H38" s="62"/>
      <c r="I38" s="43"/>
      <c r="J38" s="12"/>
      <c r="K38" s="12"/>
      <c r="L38" s="12"/>
      <c r="M38" s="25"/>
      <c r="N38" s="26"/>
      <c r="O38" s="11"/>
      <c r="P38" s="11"/>
      <c r="Q38" s="11"/>
      <c r="R38" s="11"/>
      <c r="S38" s="50"/>
    </row>
    <row r="39" spans="3:19">
      <c r="C39" s="62"/>
      <c r="D39" s="65"/>
      <c r="E39" s="29">
        <v>2</v>
      </c>
      <c r="F39" s="30" t="s">
        <v>24</v>
      </c>
      <c r="G39" s="62">
        <v>5</v>
      </c>
      <c r="H39" s="62"/>
      <c r="I39" s="43"/>
      <c r="J39" s="12"/>
      <c r="K39" s="12"/>
      <c r="L39" s="12"/>
      <c r="M39" s="25"/>
      <c r="N39" s="26"/>
      <c r="O39" s="11"/>
      <c r="P39" s="11"/>
      <c r="Q39" s="11"/>
      <c r="R39" s="11"/>
      <c r="S39" s="50"/>
    </row>
    <row r="40" spans="3:19">
      <c r="C40" s="62"/>
      <c r="D40" s="65"/>
      <c r="E40" s="31">
        <v>3</v>
      </c>
      <c r="F40" s="30" t="s">
        <v>25</v>
      </c>
      <c r="G40" s="62">
        <v>5</v>
      </c>
      <c r="H40" s="62"/>
      <c r="I40" s="43"/>
      <c r="J40" s="12"/>
      <c r="K40" s="12"/>
      <c r="L40" s="12"/>
      <c r="M40" s="25"/>
      <c r="N40" s="26"/>
      <c r="O40" s="11"/>
      <c r="P40" s="11"/>
      <c r="Q40" s="11"/>
      <c r="R40" s="11"/>
      <c r="S40" s="50"/>
    </row>
    <row r="41" spans="3:19">
      <c r="C41" s="63"/>
      <c r="D41" s="66"/>
      <c r="E41" s="31">
        <v>4</v>
      </c>
      <c r="F41" s="32" t="s">
        <v>42</v>
      </c>
      <c r="G41" s="71">
        <v>5</v>
      </c>
      <c r="H41" s="72"/>
      <c r="I41" s="43"/>
      <c r="J41" s="12"/>
      <c r="K41" s="12"/>
      <c r="L41" s="12"/>
      <c r="M41" s="25"/>
      <c r="N41" s="26"/>
      <c r="O41" s="56"/>
      <c r="P41" s="56"/>
      <c r="Q41" s="56"/>
      <c r="R41" s="56"/>
      <c r="S41" s="50"/>
    </row>
    <row r="42" spans="3:19" ht="57" customHeight="1">
      <c r="C42" s="63"/>
      <c r="D42" s="66"/>
      <c r="E42" s="33">
        <v>5</v>
      </c>
      <c r="F42" s="34" t="s">
        <v>44</v>
      </c>
      <c r="G42" s="62">
        <v>5</v>
      </c>
      <c r="H42" s="62"/>
      <c r="I42" s="43"/>
      <c r="J42" s="12"/>
      <c r="K42" s="12"/>
      <c r="L42" s="12"/>
      <c r="M42" s="25"/>
      <c r="N42" s="26"/>
      <c r="O42" s="11"/>
      <c r="P42" s="11"/>
      <c r="Q42" s="11"/>
      <c r="R42" s="11"/>
      <c r="S42" s="50"/>
    </row>
    <row r="43" spans="3:19" ht="21.75" customHeight="1">
      <c r="C43" s="67" t="s">
        <v>17</v>
      </c>
      <c r="D43" s="67"/>
      <c r="E43" s="67"/>
      <c r="F43" s="67"/>
      <c r="G43" s="68">
        <v>165</v>
      </c>
      <c r="H43" s="68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0"/>
    </row>
    <row r="44" spans="3:19" ht="21" customHeight="1">
      <c r="C44" s="67"/>
      <c r="D44" s="67"/>
      <c r="E44" s="67"/>
      <c r="F44" s="67"/>
      <c r="G44" s="69" t="s">
        <v>3</v>
      </c>
      <c r="H44" s="69"/>
      <c r="I44" s="58">
        <f>SUM(I34:I42,I10:I33)</f>
        <v>0</v>
      </c>
      <c r="J44" s="58">
        <f>SUM(J10:J42)</f>
        <v>0</v>
      </c>
      <c r="K44" s="58">
        <f>SUM(K10:K33,K34:K42)</f>
        <v>0</v>
      </c>
      <c r="L44" s="58">
        <f t="shared" ref="L44:R44" si="0">SUM(L34:L42,L10:L33)</f>
        <v>0</v>
      </c>
      <c r="M44" s="58">
        <f t="shared" si="0"/>
        <v>0</v>
      </c>
      <c r="N44" s="58">
        <f t="shared" si="0"/>
        <v>0</v>
      </c>
      <c r="O44" s="58">
        <f t="shared" si="0"/>
        <v>0</v>
      </c>
      <c r="P44" s="58">
        <f t="shared" si="0"/>
        <v>0</v>
      </c>
      <c r="Q44" s="58">
        <f t="shared" si="0"/>
        <v>0</v>
      </c>
      <c r="R44" s="58">
        <f t="shared" si="0"/>
        <v>0</v>
      </c>
      <c r="S44" s="50"/>
    </row>
    <row r="45" spans="3:19">
      <c r="C45" s="67"/>
      <c r="D45" s="67"/>
      <c r="E45" s="67"/>
      <c r="F45" s="67"/>
      <c r="G45" s="70" t="s">
        <v>19</v>
      </c>
      <c r="H45" s="70"/>
      <c r="I45" s="59">
        <f>I44/160*100</f>
        <v>0</v>
      </c>
      <c r="J45" s="59">
        <f>J44/230*100</f>
        <v>0</v>
      </c>
      <c r="K45" s="59">
        <f>K44/160*100</f>
        <v>0</v>
      </c>
      <c r="L45" s="59">
        <f>L44/160*100</f>
        <v>0</v>
      </c>
      <c r="M45" s="59">
        <f t="shared" ref="M45:R45" si="1">M44/160*100</f>
        <v>0</v>
      </c>
      <c r="N45" s="59">
        <f t="shared" si="1"/>
        <v>0</v>
      </c>
      <c r="O45" s="59">
        <f t="shared" si="1"/>
        <v>0</v>
      </c>
      <c r="P45" s="59">
        <f t="shared" si="1"/>
        <v>0</v>
      </c>
      <c r="Q45" s="59">
        <f t="shared" si="1"/>
        <v>0</v>
      </c>
      <c r="R45" s="59">
        <f t="shared" si="1"/>
        <v>0</v>
      </c>
      <c r="S45" s="50"/>
    </row>
    <row r="46" spans="3:19">
      <c r="C46" s="35"/>
      <c r="D46" s="36"/>
      <c r="E46" s="3"/>
      <c r="F46" s="37"/>
      <c r="G46" s="38"/>
      <c r="H46" s="39"/>
      <c r="I46" s="38"/>
      <c r="J46" s="38"/>
      <c r="K46" s="38"/>
      <c r="L46" s="38"/>
      <c r="M46" s="38"/>
    </row>
    <row r="47" spans="3:19">
      <c r="E47" s="3"/>
      <c r="F47" s="40"/>
      <c r="I47" s="41"/>
    </row>
    <row r="48" spans="3:19">
      <c r="E48" s="3"/>
      <c r="F48" s="42"/>
      <c r="G48" s="61"/>
      <c r="H48" s="61"/>
      <c r="I48" s="61"/>
      <c r="J48" s="61"/>
      <c r="K48" s="61"/>
      <c r="L48" s="4"/>
      <c r="N48" s="5"/>
    </row>
    <row r="49" spans="5:11">
      <c r="E49" s="3"/>
      <c r="F49" s="42"/>
      <c r="G49" s="61"/>
      <c r="H49" s="61"/>
      <c r="I49" s="61"/>
      <c r="J49" s="61"/>
      <c r="K49" s="61"/>
    </row>
    <row r="50" spans="5:11">
      <c r="E50" s="3"/>
      <c r="F50" s="42"/>
    </row>
    <row r="51" spans="5:11">
      <c r="E51" s="3"/>
      <c r="F51" s="42"/>
    </row>
    <row r="52" spans="5:11" ht="21" customHeight="1"/>
    <row r="59" spans="5:11" ht="30" customHeight="1"/>
  </sheetData>
  <mergeCells count="60">
    <mergeCell ref="C43:F45"/>
    <mergeCell ref="G43:H43"/>
    <mergeCell ref="G44:H44"/>
    <mergeCell ref="G45:H45"/>
    <mergeCell ref="G48:K48"/>
    <mergeCell ref="G49:K49"/>
    <mergeCell ref="C38:C42"/>
    <mergeCell ref="D38:D42"/>
    <mergeCell ref="G38:H38"/>
    <mergeCell ref="G39:H39"/>
    <mergeCell ref="G40:H40"/>
    <mergeCell ref="G41:H41"/>
    <mergeCell ref="G42:H42"/>
    <mergeCell ref="C34:C37"/>
    <mergeCell ref="D34:D37"/>
    <mergeCell ref="G34:H34"/>
    <mergeCell ref="G35:H35"/>
    <mergeCell ref="G36:H36"/>
    <mergeCell ref="G37:H37"/>
    <mergeCell ref="C30:C33"/>
    <mergeCell ref="D30:D33"/>
    <mergeCell ref="G30:H30"/>
    <mergeCell ref="G31:H31"/>
    <mergeCell ref="G32:H32"/>
    <mergeCell ref="G33:H33"/>
    <mergeCell ref="C25:C29"/>
    <mergeCell ref="D25:D29"/>
    <mergeCell ref="G25:H25"/>
    <mergeCell ref="G26:H26"/>
    <mergeCell ref="G27:H27"/>
    <mergeCell ref="G28:H28"/>
    <mergeCell ref="G29:H29"/>
    <mergeCell ref="C20:C24"/>
    <mergeCell ref="D20:D24"/>
    <mergeCell ref="G20:H20"/>
    <mergeCell ref="G21:H21"/>
    <mergeCell ref="G22:H22"/>
    <mergeCell ref="G23:H23"/>
    <mergeCell ref="G24:H24"/>
    <mergeCell ref="C15:C19"/>
    <mergeCell ref="D15:D19"/>
    <mergeCell ref="G15:H15"/>
    <mergeCell ref="G16:H16"/>
    <mergeCell ref="G17:H17"/>
    <mergeCell ref="G18:H18"/>
    <mergeCell ref="G19:H19"/>
    <mergeCell ref="C10:C14"/>
    <mergeCell ref="D10:D14"/>
    <mergeCell ref="G10:H10"/>
    <mergeCell ref="G11:H11"/>
    <mergeCell ref="G12:H12"/>
    <mergeCell ref="G13:H13"/>
    <mergeCell ref="G14:H14"/>
    <mergeCell ref="C5:R5"/>
    <mergeCell ref="C6:R6"/>
    <mergeCell ref="C7:R7"/>
    <mergeCell ref="C8:C9"/>
    <mergeCell ref="D8:F9"/>
    <mergeCell ref="G8:H9"/>
    <mergeCell ref="I8:S8"/>
  </mergeCells>
  <pageMargins left="0.35433070866141736" right="0.19685039370078741" top="0.43307086614173229" bottom="0.31496062992125984" header="0.15748031496062992" footer="0.19685039370078741"/>
  <pageSetup paperSize="9" scale="75" orientation="landscape" r:id="rId1"/>
  <rowBreaks count="2" manualBreakCount="2">
    <brk id="24" max="18" man="1"/>
    <brk id="45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3218A-2BAB-4DEA-9A50-1445D0000BD1}">
  <sheetPr>
    <tabColor theme="5" tint="-0.249977111117893"/>
  </sheetPr>
  <dimension ref="A2:S59"/>
  <sheetViews>
    <sheetView tabSelected="1" view="pageBreakPreview" topLeftCell="C1" zoomScale="75" zoomScaleNormal="40" zoomScaleSheetLayoutView="75" workbookViewId="0">
      <pane ySplit="9" topLeftCell="A10" activePane="bottomLeft" state="frozen"/>
      <selection activeCell="B1" sqref="B1"/>
      <selection pane="bottomLeft" activeCell="I9" sqref="I9"/>
    </sheetView>
  </sheetViews>
  <sheetFormatPr defaultColWidth="9" defaultRowHeight="20.25"/>
  <cols>
    <col min="1" max="1" width="0.42578125" style="4" hidden="1" customWidth="1"/>
    <col min="2" max="2" width="1.140625" style="4" customWidth="1"/>
    <col min="3" max="3" width="4.42578125" style="4" customWidth="1"/>
    <col min="4" max="4" width="24.85546875" style="4" customWidth="1"/>
    <col min="5" max="5" width="4.42578125" style="4" customWidth="1"/>
    <col min="6" max="6" width="52.42578125" style="4" customWidth="1"/>
    <col min="7" max="7" width="9.28515625" style="4" customWidth="1"/>
    <col min="8" max="8" width="2.7109375" style="4" customWidth="1"/>
    <col min="9" max="9" width="7.42578125" style="5" bestFit="1" customWidth="1"/>
    <col min="10" max="10" width="8.5703125" style="5" customWidth="1"/>
    <col min="11" max="11" width="9" style="5" customWidth="1"/>
    <col min="12" max="12" width="8.42578125" style="5" customWidth="1"/>
    <col min="13" max="13" width="8.140625" style="5" customWidth="1"/>
    <col min="14" max="14" width="9" style="4" customWidth="1"/>
    <col min="15" max="15" width="7.85546875" style="4" customWidth="1"/>
    <col min="16" max="16" width="7.42578125" style="4" bestFit="1" customWidth="1"/>
    <col min="17" max="17" width="7.28515625" style="4" customWidth="1"/>
    <col min="18" max="18" width="8" style="4" customWidth="1"/>
    <col min="19" max="16384" width="9" style="4"/>
  </cols>
  <sheetData>
    <row r="2" spans="3:19" ht="20.25" customHeight="1">
      <c r="L2" s="6"/>
      <c r="M2" s="6"/>
    </row>
    <row r="3" spans="3:19" ht="26.25">
      <c r="D3" s="7"/>
      <c r="L3" s="6"/>
      <c r="M3" s="8"/>
    </row>
    <row r="4" spans="3:19">
      <c r="L4" s="6"/>
      <c r="M4" s="8"/>
    </row>
    <row r="5" spans="3:19">
      <c r="C5" s="80" t="s">
        <v>27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3:19">
      <c r="C6" s="80" t="s">
        <v>15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3:19">
      <c r="C7" s="81" t="s">
        <v>47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3:19" ht="19.5" customHeight="1">
      <c r="C8" s="82" t="s">
        <v>0</v>
      </c>
      <c r="D8" s="83" t="s">
        <v>1</v>
      </c>
      <c r="E8" s="84"/>
      <c r="F8" s="85"/>
      <c r="G8" s="82" t="s">
        <v>2</v>
      </c>
      <c r="H8" s="82"/>
      <c r="I8" s="89" t="s">
        <v>49</v>
      </c>
      <c r="J8" s="90"/>
      <c r="K8" s="90"/>
      <c r="L8" s="90"/>
      <c r="M8" s="90"/>
      <c r="N8" s="90"/>
      <c r="O8" s="90"/>
      <c r="P8" s="90"/>
      <c r="Q8" s="90"/>
      <c r="R8" s="90"/>
      <c r="S8" s="91"/>
    </row>
    <row r="9" spans="3:19" ht="42" customHeight="1">
      <c r="C9" s="82"/>
      <c r="D9" s="86"/>
      <c r="E9" s="87"/>
      <c r="F9" s="88"/>
      <c r="G9" s="82"/>
      <c r="H9" s="82"/>
      <c r="I9" s="54" t="s">
        <v>61</v>
      </c>
      <c r="J9" s="54" t="s">
        <v>52</v>
      </c>
      <c r="K9" s="53" t="s">
        <v>50</v>
      </c>
      <c r="L9" s="53" t="s">
        <v>51</v>
      </c>
      <c r="M9" s="53" t="s">
        <v>55</v>
      </c>
      <c r="N9" s="53" t="s">
        <v>56</v>
      </c>
      <c r="O9" s="52" t="s">
        <v>58</v>
      </c>
      <c r="P9" s="53" t="s">
        <v>53</v>
      </c>
      <c r="Q9" s="53" t="s">
        <v>59</v>
      </c>
      <c r="R9" s="53" t="s">
        <v>54</v>
      </c>
      <c r="S9" s="55" t="s">
        <v>57</v>
      </c>
    </row>
    <row r="10" spans="3:19" ht="37.5">
      <c r="C10" s="62">
        <v>1</v>
      </c>
      <c r="D10" s="77" t="s">
        <v>29</v>
      </c>
      <c r="E10" s="9">
        <v>1</v>
      </c>
      <c r="F10" s="10" t="s">
        <v>48</v>
      </c>
      <c r="G10" s="79">
        <v>5</v>
      </c>
      <c r="H10" s="79"/>
      <c r="I10" s="60"/>
      <c r="J10" s="49"/>
      <c r="K10" s="49"/>
      <c r="L10" s="49"/>
      <c r="M10" s="49"/>
      <c r="N10" s="48"/>
      <c r="O10" s="48"/>
      <c r="P10" s="48"/>
      <c r="Q10" s="48"/>
      <c r="R10" s="48"/>
      <c r="S10" s="51"/>
    </row>
    <row r="11" spans="3:19" ht="60.75" customHeight="1">
      <c r="C11" s="62"/>
      <c r="D11" s="73"/>
      <c r="E11" s="46">
        <v>2</v>
      </c>
      <c r="F11" s="14" t="s">
        <v>45</v>
      </c>
      <c r="G11" s="62">
        <v>5</v>
      </c>
      <c r="H11" s="62"/>
      <c r="I11" s="43"/>
      <c r="J11" s="12"/>
      <c r="K11" s="12"/>
      <c r="L11" s="12"/>
      <c r="M11" s="12"/>
      <c r="N11" s="11"/>
      <c r="O11" s="11"/>
      <c r="P11" s="11"/>
      <c r="Q11" s="11"/>
      <c r="R11" s="11"/>
      <c r="S11" s="50"/>
    </row>
    <row r="12" spans="3:19" ht="37.5">
      <c r="C12" s="62"/>
      <c r="D12" s="73"/>
      <c r="E12" s="46">
        <v>3</v>
      </c>
      <c r="F12" s="14" t="s">
        <v>4</v>
      </c>
      <c r="G12" s="62">
        <v>5</v>
      </c>
      <c r="H12" s="62"/>
      <c r="I12" s="43"/>
      <c r="J12" s="12"/>
      <c r="K12" s="12"/>
      <c r="L12" s="12"/>
      <c r="M12" s="12"/>
      <c r="N12" s="11"/>
      <c r="O12" s="11"/>
      <c r="P12" s="11"/>
      <c r="Q12" s="11"/>
      <c r="R12" s="11"/>
      <c r="S12" s="50"/>
    </row>
    <row r="13" spans="3:19">
      <c r="C13" s="62"/>
      <c r="D13" s="73"/>
      <c r="E13" s="46">
        <v>4</v>
      </c>
      <c r="F13" s="14" t="s">
        <v>5</v>
      </c>
      <c r="G13" s="62">
        <v>5</v>
      </c>
      <c r="H13" s="62"/>
      <c r="I13" s="43"/>
      <c r="J13" s="12"/>
      <c r="K13" s="12"/>
      <c r="L13" s="12"/>
      <c r="M13" s="12"/>
      <c r="N13" s="11"/>
      <c r="O13" s="11"/>
      <c r="P13" s="11"/>
      <c r="Q13" s="11"/>
      <c r="R13" s="11"/>
      <c r="S13" s="50"/>
    </row>
    <row r="14" spans="3:19" ht="37.5">
      <c r="C14" s="62"/>
      <c r="D14" s="78"/>
      <c r="E14" s="9">
        <v>5</v>
      </c>
      <c r="F14" s="15" t="s">
        <v>34</v>
      </c>
      <c r="G14" s="62">
        <v>5</v>
      </c>
      <c r="H14" s="62"/>
      <c r="I14" s="43"/>
      <c r="J14" s="12"/>
      <c r="K14" s="12"/>
      <c r="L14" s="12"/>
      <c r="M14" s="12"/>
      <c r="N14" s="11"/>
      <c r="O14" s="11"/>
      <c r="P14" s="11"/>
      <c r="Q14" s="11"/>
      <c r="R14" s="11"/>
      <c r="S14" s="50"/>
    </row>
    <row r="15" spans="3:19" ht="21" customHeight="1">
      <c r="C15" s="62">
        <v>2</v>
      </c>
      <c r="D15" s="73" t="s">
        <v>35</v>
      </c>
      <c r="E15" s="45">
        <v>1</v>
      </c>
      <c r="F15" s="17" t="s">
        <v>36</v>
      </c>
      <c r="G15" s="62">
        <v>5</v>
      </c>
      <c r="H15" s="62"/>
      <c r="I15" s="43"/>
      <c r="J15" s="12"/>
      <c r="K15" s="12"/>
      <c r="L15" s="12"/>
      <c r="M15" s="12"/>
      <c r="N15" s="11"/>
      <c r="O15" s="11"/>
      <c r="P15" s="11"/>
      <c r="Q15" s="11"/>
      <c r="R15" s="11"/>
      <c r="S15" s="50"/>
    </row>
    <row r="16" spans="3:19">
      <c r="C16" s="62"/>
      <c r="D16" s="73"/>
      <c r="E16" s="46">
        <v>2</v>
      </c>
      <c r="F16" s="18" t="s">
        <v>37</v>
      </c>
      <c r="G16" s="62">
        <v>5</v>
      </c>
      <c r="H16" s="62"/>
      <c r="I16" s="43"/>
      <c r="J16" s="12"/>
      <c r="K16" s="12"/>
      <c r="L16" s="12"/>
      <c r="M16" s="12"/>
      <c r="N16" s="11"/>
      <c r="O16" s="11"/>
      <c r="P16" s="11"/>
      <c r="Q16" s="11"/>
      <c r="R16" s="11"/>
      <c r="S16" s="50"/>
    </row>
    <row r="17" spans="3:19" ht="37.5">
      <c r="C17" s="62"/>
      <c r="D17" s="73"/>
      <c r="E17" s="46">
        <v>3</v>
      </c>
      <c r="F17" s="19" t="s">
        <v>16</v>
      </c>
      <c r="G17" s="62">
        <v>5</v>
      </c>
      <c r="H17" s="62"/>
      <c r="I17" s="43"/>
      <c r="J17" s="12"/>
      <c r="K17" s="12"/>
      <c r="L17" s="12"/>
      <c r="M17" s="12"/>
      <c r="N17" s="11"/>
      <c r="O17" s="11"/>
      <c r="P17" s="11"/>
      <c r="Q17" s="11"/>
      <c r="R17" s="11"/>
      <c r="S17" s="50"/>
    </row>
    <row r="18" spans="3:19">
      <c r="C18" s="62"/>
      <c r="D18" s="73"/>
      <c r="E18" s="46">
        <v>4</v>
      </c>
      <c r="F18" s="18" t="s">
        <v>38</v>
      </c>
      <c r="G18" s="62">
        <v>5</v>
      </c>
      <c r="H18" s="62"/>
      <c r="I18" s="43"/>
      <c r="J18" s="12"/>
      <c r="K18" s="12"/>
      <c r="L18" s="12"/>
      <c r="M18" s="12"/>
      <c r="N18" s="11"/>
      <c r="O18" s="11"/>
      <c r="P18" s="11"/>
      <c r="Q18" s="11"/>
      <c r="R18" s="11"/>
      <c r="S18" s="50"/>
    </row>
    <row r="19" spans="3:19" ht="59.25" customHeight="1">
      <c r="C19" s="62"/>
      <c r="D19" s="73"/>
      <c r="E19" s="9">
        <v>5</v>
      </c>
      <c r="F19" s="20" t="s">
        <v>43</v>
      </c>
      <c r="G19" s="62">
        <v>5</v>
      </c>
      <c r="H19" s="62"/>
      <c r="I19" s="43"/>
      <c r="J19" s="12"/>
      <c r="K19" s="12"/>
      <c r="L19" s="12"/>
      <c r="M19" s="12"/>
      <c r="N19" s="11"/>
      <c r="O19" s="11"/>
      <c r="P19" s="11"/>
      <c r="Q19" s="11"/>
      <c r="R19" s="11"/>
      <c r="S19" s="50"/>
    </row>
    <row r="20" spans="3:19" ht="42" customHeight="1">
      <c r="C20" s="62">
        <v>3</v>
      </c>
      <c r="D20" s="73" t="s">
        <v>39</v>
      </c>
      <c r="E20" s="45">
        <v>1</v>
      </c>
      <c r="F20" s="17" t="s">
        <v>6</v>
      </c>
      <c r="G20" s="62">
        <v>5</v>
      </c>
      <c r="H20" s="62"/>
      <c r="I20" s="43"/>
      <c r="J20" s="12"/>
      <c r="K20" s="12"/>
      <c r="L20" s="12"/>
      <c r="M20" s="12"/>
      <c r="N20" s="11"/>
      <c r="O20" s="11"/>
      <c r="P20" s="11"/>
      <c r="Q20" s="11"/>
      <c r="R20" s="11"/>
      <c r="S20" s="50"/>
    </row>
    <row r="21" spans="3:19" ht="37.5">
      <c r="C21" s="62"/>
      <c r="D21" s="73"/>
      <c r="E21" s="46">
        <v>2</v>
      </c>
      <c r="F21" s="18" t="s">
        <v>7</v>
      </c>
      <c r="G21" s="62">
        <v>5</v>
      </c>
      <c r="H21" s="62"/>
      <c r="I21" s="43"/>
      <c r="J21" s="12"/>
      <c r="K21" s="12"/>
      <c r="L21" s="12"/>
      <c r="M21" s="12"/>
      <c r="N21" s="11"/>
      <c r="O21" s="11"/>
      <c r="P21" s="11"/>
      <c r="Q21" s="11"/>
      <c r="R21" s="11"/>
      <c r="S21" s="50"/>
    </row>
    <row r="22" spans="3:19" ht="37.5">
      <c r="C22" s="62"/>
      <c r="D22" s="73"/>
      <c r="E22" s="46">
        <v>3</v>
      </c>
      <c r="F22" s="18" t="s">
        <v>18</v>
      </c>
      <c r="G22" s="62">
        <v>5</v>
      </c>
      <c r="H22" s="62"/>
      <c r="I22" s="43"/>
      <c r="J22" s="12"/>
      <c r="K22" s="12"/>
      <c r="L22" s="12"/>
      <c r="M22" s="12"/>
      <c r="N22" s="11"/>
      <c r="O22" s="11"/>
      <c r="P22" s="11"/>
      <c r="Q22" s="11"/>
      <c r="R22" s="11"/>
      <c r="S22" s="50"/>
    </row>
    <row r="23" spans="3:19" ht="37.5">
      <c r="C23" s="62"/>
      <c r="D23" s="73"/>
      <c r="E23" s="46">
        <v>4</v>
      </c>
      <c r="F23" s="18" t="s">
        <v>8</v>
      </c>
      <c r="G23" s="62">
        <v>5</v>
      </c>
      <c r="H23" s="62"/>
      <c r="I23" s="43"/>
      <c r="J23" s="12"/>
      <c r="K23" s="12"/>
      <c r="L23" s="12"/>
      <c r="M23" s="12"/>
      <c r="N23" s="11"/>
      <c r="O23" s="11"/>
      <c r="P23" s="11"/>
      <c r="Q23" s="11"/>
      <c r="R23" s="11"/>
      <c r="S23" s="50"/>
    </row>
    <row r="24" spans="3:19">
      <c r="C24" s="62"/>
      <c r="D24" s="73"/>
      <c r="E24" s="44">
        <v>5</v>
      </c>
      <c r="F24" s="22" t="s">
        <v>9</v>
      </c>
      <c r="G24" s="62">
        <v>5</v>
      </c>
      <c r="H24" s="62"/>
      <c r="I24" s="43"/>
      <c r="J24" s="12"/>
      <c r="K24" s="12"/>
      <c r="L24" s="12"/>
      <c r="M24" s="12"/>
      <c r="N24" s="11"/>
      <c r="O24" s="11"/>
      <c r="P24" s="11"/>
      <c r="Q24" s="11"/>
      <c r="R24" s="11"/>
      <c r="S24" s="50"/>
    </row>
    <row r="25" spans="3:19" ht="21" customHeight="1">
      <c r="C25" s="62">
        <v>4</v>
      </c>
      <c r="D25" s="73" t="s">
        <v>28</v>
      </c>
      <c r="E25" s="45">
        <v>1</v>
      </c>
      <c r="F25" s="20" t="s">
        <v>10</v>
      </c>
      <c r="G25" s="62">
        <v>5</v>
      </c>
      <c r="H25" s="62"/>
      <c r="I25" s="43"/>
      <c r="J25" s="12"/>
      <c r="K25" s="12"/>
      <c r="L25" s="12"/>
      <c r="M25" s="12"/>
      <c r="N25" s="11"/>
      <c r="O25" s="11"/>
      <c r="P25" s="11"/>
      <c r="Q25" s="11"/>
      <c r="R25" s="11"/>
      <c r="S25" s="50"/>
    </row>
    <row r="26" spans="3:19">
      <c r="C26" s="62"/>
      <c r="D26" s="73"/>
      <c r="E26" s="46">
        <v>2</v>
      </c>
      <c r="F26" s="18" t="s">
        <v>40</v>
      </c>
      <c r="G26" s="62">
        <v>5</v>
      </c>
      <c r="H26" s="62"/>
      <c r="I26" s="43"/>
      <c r="J26" s="12"/>
      <c r="K26" s="12"/>
      <c r="L26" s="12"/>
      <c r="M26" s="12"/>
      <c r="N26" s="11"/>
      <c r="O26" s="11"/>
      <c r="P26" s="11"/>
      <c r="Q26" s="11"/>
      <c r="R26" s="11"/>
      <c r="S26" s="50"/>
    </row>
    <row r="27" spans="3:19">
      <c r="C27" s="62"/>
      <c r="D27" s="73"/>
      <c r="E27" s="46">
        <v>3</v>
      </c>
      <c r="F27" s="18" t="s">
        <v>12</v>
      </c>
      <c r="G27" s="62">
        <v>5</v>
      </c>
      <c r="H27" s="62"/>
      <c r="I27" s="43"/>
      <c r="J27" s="12"/>
      <c r="K27" s="12"/>
      <c r="L27" s="12"/>
      <c r="M27" s="12"/>
      <c r="N27" s="11"/>
      <c r="O27" s="11"/>
      <c r="P27" s="11"/>
      <c r="Q27" s="11"/>
      <c r="R27" s="11"/>
      <c r="S27" s="50"/>
    </row>
    <row r="28" spans="3:19">
      <c r="C28" s="62"/>
      <c r="D28" s="73"/>
      <c r="E28" s="46">
        <v>4</v>
      </c>
      <c r="F28" s="18" t="s">
        <v>13</v>
      </c>
      <c r="G28" s="62">
        <v>5</v>
      </c>
      <c r="H28" s="62"/>
      <c r="I28" s="43"/>
      <c r="J28" s="12"/>
      <c r="K28" s="12"/>
      <c r="L28" s="12"/>
      <c r="M28" s="12"/>
      <c r="N28" s="11"/>
      <c r="O28" s="11"/>
      <c r="P28" s="11"/>
      <c r="Q28" s="11"/>
      <c r="R28" s="11"/>
      <c r="S28" s="50"/>
    </row>
    <row r="29" spans="3:19">
      <c r="C29" s="62"/>
      <c r="D29" s="73"/>
      <c r="E29" s="9">
        <v>5</v>
      </c>
      <c r="F29" s="20" t="s">
        <v>46</v>
      </c>
      <c r="G29" s="62">
        <v>5</v>
      </c>
      <c r="H29" s="62"/>
      <c r="I29" s="43"/>
      <c r="J29" s="12"/>
      <c r="K29" s="12"/>
      <c r="L29" s="12"/>
      <c r="M29" s="12"/>
      <c r="N29" s="11"/>
      <c r="O29" s="11"/>
      <c r="P29" s="11"/>
      <c r="Q29" s="11"/>
      <c r="R29" s="11"/>
      <c r="S29" s="50"/>
    </row>
    <row r="30" spans="3:19" ht="24" customHeight="1">
      <c r="C30" s="62">
        <v>5</v>
      </c>
      <c r="D30" s="74" t="s">
        <v>30</v>
      </c>
      <c r="E30" s="45">
        <v>1</v>
      </c>
      <c r="F30" s="17" t="s">
        <v>33</v>
      </c>
      <c r="G30" s="62">
        <v>5</v>
      </c>
      <c r="H30" s="62"/>
      <c r="I30" s="43"/>
      <c r="J30" s="12"/>
      <c r="K30" s="12"/>
      <c r="L30" s="12"/>
      <c r="M30" s="12"/>
      <c r="N30" s="11"/>
      <c r="O30" s="11"/>
      <c r="P30" s="11"/>
      <c r="Q30" s="11"/>
      <c r="R30" s="11"/>
      <c r="S30" s="50"/>
    </row>
    <row r="31" spans="3:19">
      <c r="C31" s="62"/>
      <c r="D31" s="75"/>
      <c r="E31" s="46">
        <v>2</v>
      </c>
      <c r="F31" s="18" t="s">
        <v>32</v>
      </c>
      <c r="G31" s="62">
        <v>5</v>
      </c>
      <c r="H31" s="62"/>
      <c r="I31" s="43"/>
      <c r="J31" s="12"/>
      <c r="K31" s="12"/>
      <c r="L31" s="12"/>
      <c r="M31" s="12"/>
      <c r="N31" s="11"/>
      <c r="O31" s="11"/>
      <c r="P31" s="11"/>
      <c r="Q31" s="11"/>
      <c r="R31" s="11"/>
      <c r="S31" s="50"/>
    </row>
    <row r="32" spans="3:19">
      <c r="C32" s="62"/>
      <c r="D32" s="75"/>
      <c r="E32" s="46">
        <v>3</v>
      </c>
      <c r="F32" s="18" t="s">
        <v>14</v>
      </c>
      <c r="G32" s="62">
        <v>5</v>
      </c>
      <c r="H32" s="62"/>
      <c r="I32" s="43"/>
      <c r="J32" s="12"/>
      <c r="K32" s="12"/>
      <c r="L32" s="12"/>
      <c r="M32" s="12"/>
      <c r="N32" s="11"/>
      <c r="O32" s="11"/>
      <c r="P32" s="11"/>
      <c r="Q32" s="11"/>
      <c r="R32" s="11"/>
      <c r="S32" s="50"/>
    </row>
    <row r="33" spans="3:19">
      <c r="C33" s="62"/>
      <c r="D33" s="76"/>
      <c r="E33" s="47">
        <v>4</v>
      </c>
      <c r="F33" s="24" t="s">
        <v>31</v>
      </c>
      <c r="G33" s="62">
        <v>5</v>
      </c>
      <c r="H33" s="62"/>
      <c r="I33" s="43"/>
      <c r="J33" s="12"/>
      <c r="K33" s="12"/>
      <c r="L33" s="12"/>
      <c r="M33" s="12"/>
      <c r="N33" s="11"/>
      <c r="O33" s="11"/>
      <c r="P33" s="11"/>
      <c r="Q33" s="11"/>
      <c r="R33" s="11"/>
      <c r="S33" s="50"/>
    </row>
    <row r="34" spans="3:19">
      <c r="C34" s="62">
        <v>6</v>
      </c>
      <c r="D34" s="73" t="s">
        <v>20</v>
      </c>
      <c r="E34" s="45">
        <v>1</v>
      </c>
      <c r="F34" s="17" t="s">
        <v>22</v>
      </c>
      <c r="G34" s="62">
        <v>5</v>
      </c>
      <c r="H34" s="62"/>
      <c r="I34" s="11"/>
      <c r="J34" s="12"/>
      <c r="K34" s="12"/>
      <c r="L34" s="12"/>
      <c r="M34" s="25"/>
      <c r="N34" s="26"/>
      <c r="O34" s="11"/>
      <c r="P34" s="11"/>
      <c r="Q34" s="11"/>
      <c r="R34" s="11"/>
      <c r="S34" s="50"/>
    </row>
    <row r="35" spans="3:19">
      <c r="C35" s="62"/>
      <c r="D35" s="73"/>
      <c r="E35" s="46">
        <v>2</v>
      </c>
      <c r="F35" s="18" t="s">
        <v>11</v>
      </c>
      <c r="G35" s="62">
        <v>5</v>
      </c>
      <c r="H35" s="62"/>
      <c r="I35" s="11"/>
      <c r="J35" s="12"/>
      <c r="K35" s="12"/>
      <c r="L35" s="12"/>
      <c r="M35" s="25"/>
      <c r="N35" s="26"/>
      <c r="O35" s="11"/>
      <c r="P35" s="11"/>
      <c r="Q35" s="11"/>
      <c r="R35" s="11"/>
      <c r="S35" s="50"/>
    </row>
    <row r="36" spans="3:19">
      <c r="C36" s="62"/>
      <c r="D36" s="73"/>
      <c r="E36" s="46">
        <v>3</v>
      </c>
      <c r="F36" s="18" t="s">
        <v>23</v>
      </c>
      <c r="G36" s="62">
        <v>5</v>
      </c>
      <c r="H36" s="62"/>
      <c r="I36" s="11"/>
      <c r="J36" s="12"/>
      <c r="K36" s="12"/>
      <c r="L36" s="12"/>
      <c r="M36" s="25"/>
      <c r="N36" s="26"/>
      <c r="O36" s="11"/>
      <c r="P36" s="11"/>
      <c r="Q36" s="11"/>
      <c r="R36" s="11"/>
      <c r="S36" s="50"/>
    </row>
    <row r="37" spans="3:19">
      <c r="C37" s="62"/>
      <c r="D37" s="73"/>
      <c r="E37" s="47">
        <v>4</v>
      </c>
      <c r="F37" s="20" t="s">
        <v>21</v>
      </c>
      <c r="G37" s="62">
        <v>5</v>
      </c>
      <c r="H37" s="62"/>
      <c r="I37" s="11"/>
      <c r="J37" s="12"/>
      <c r="K37" s="12"/>
      <c r="L37" s="12"/>
      <c r="M37" s="25"/>
      <c r="N37" s="26"/>
      <c r="O37" s="11"/>
      <c r="P37" s="11"/>
      <c r="Q37" s="11"/>
      <c r="R37" s="11"/>
      <c r="S37" s="50"/>
    </row>
    <row r="38" spans="3:19">
      <c r="C38" s="62">
        <v>7</v>
      </c>
      <c r="D38" s="64" t="s">
        <v>41</v>
      </c>
      <c r="E38" s="27">
        <v>1</v>
      </c>
      <c r="F38" s="28" t="s">
        <v>26</v>
      </c>
      <c r="G38" s="62">
        <v>5</v>
      </c>
      <c r="H38" s="62"/>
      <c r="I38" s="43"/>
      <c r="J38" s="12"/>
      <c r="K38" s="12"/>
      <c r="L38" s="12"/>
      <c r="M38" s="25"/>
      <c r="N38" s="26"/>
      <c r="O38" s="11"/>
      <c r="P38" s="11"/>
      <c r="Q38" s="11"/>
      <c r="R38" s="11"/>
      <c r="S38" s="50"/>
    </row>
    <row r="39" spans="3:19">
      <c r="C39" s="62"/>
      <c r="D39" s="65"/>
      <c r="E39" s="29">
        <v>2</v>
      </c>
      <c r="F39" s="30" t="s">
        <v>24</v>
      </c>
      <c r="G39" s="62">
        <v>5</v>
      </c>
      <c r="H39" s="62"/>
      <c r="I39" s="43"/>
      <c r="J39" s="12"/>
      <c r="K39" s="12"/>
      <c r="L39" s="12"/>
      <c r="M39" s="25"/>
      <c r="N39" s="26"/>
      <c r="O39" s="11"/>
      <c r="P39" s="11"/>
      <c r="Q39" s="11"/>
      <c r="R39" s="11"/>
      <c r="S39" s="50"/>
    </row>
    <row r="40" spans="3:19">
      <c r="C40" s="62"/>
      <c r="D40" s="65"/>
      <c r="E40" s="31">
        <v>3</v>
      </c>
      <c r="F40" s="30" t="s">
        <v>25</v>
      </c>
      <c r="G40" s="62">
        <v>5</v>
      </c>
      <c r="H40" s="62"/>
      <c r="I40" s="43"/>
      <c r="J40" s="12"/>
      <c r="K40" s="12"/>
      <c r="L40" s="12"/>
      <c r="M40" s="25"/>
      <c r="N40" s="26"/>
      <c r="O40" s="11"/>
      <c r="P40" s="11"/>
      <c r="Q40" s="11"/>
      <c r="R40" s="11"/>
      <c r="S40" s="50"/>
    </row>
    <row r="41" spans="3:19">
      <c r="C41" s="63"/>
      <c r="D41" s="66"/>
      <c r="E41" s="31">
        <v>4</v>
      </c>
      <c r="F41" s="32" t="s">
        <v>42</v>
      </c>
      <c r="G41" s="71">
        <v>5</v>
      </c>
      <c r="H41" s="72"/>
      <c r="I41" s="43"/>
      <c r="J41" s="12"/>
      <c r="K41" s="12"/>
      <c r="L41" s="12"/>
      <c r="M41" s="25"/>
      <c r="N41" s="26"/>
      <c r="O41" s="56"/>
      <c r="P41" s="56"/>
      <c r="Q41" s="56"/>
      <c r="R41" s="56"/>
      <c r="S41" s="50"/>
    </row>
    <row r="42" spans="3:19" ht="57" customHeight="1">
      <c r="C42" s="63"/>
      <c r="D42" s="66"/>
      <c r="E42" s="33">
        <v>5</v>
      </c>
      <c r="F42" s="34" t="s">
        <v>44</v>
      </c>
      <c r="G42" s="62">
        <v>5</v>
      </c>
      <c r="H42" s="62"/>
      <c r="I42" s="43"/>
      <c r="J42" s="12"/>
      <c r="K42" s="12"/>
      <c r="L42" s="12"/>
      <c r="M42" s="25"/>
      <c r="N42" s="26"/>
      <c r="O42" s="11"/>
      <c r="P42" s="11"/>
      <c r="Q42" s="11"/>
      <c r="R42" s="11"/>
      <c r="S42" s="50"/>
    </row>
    <row r="43" spans="3:19" ht="21.75" customHeight="1">
      <c r="C43" s="67" t="s">
        <v>17</v>
      </c>
      <c r="D43" s="67"/>
      <c r="E43" s="67"/>
      <c r="F43" s="67"/>
      <c r="G43" s="68">
        <v>165</v>
      </c>
      <c r="H43" s="68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0"/>
    </row>
    <row r="44" spans="3:19" ht="21" customHeight="1">
      <c r="C44" s="67"/>
      <c r="D44" s="67"/>
      <c r="E44" s="67"/>
      <c r="F44" s="67"/>
      <c r="G44" s="69" t="s">
        <v>3</v>
      </c>
      <c r="H44" s="69"/>
      <c r="I44" s="58">
        <f>SUM(I34:I42,I10:I33)</f>
        <v>0</v>
      </c>
      <c r="J44" s="58">
        <f>SUM(J10:J42)</f>
        <v>0</v>
      </c>
      <c r="K44" s="58">
        <f>SUM(K10:K33,K34:K42)</f>
        <v>0</v>
      </c>
      <c r="L44" s="58">
        <f t="shared" ref="L44:R44" si="0">SUM(L34:L42,L10:L33)</f>
        <v>0</v>
      </c>
      <c r="M44" s="58">
        <f t="shared" si="0"/>
        <v>0</v>
      </c>
      <c r="N44" s="58">
        <f t="shared" si="0"/>
        <v>0</v>
      </c>
      <c r="O44" s="58">
        <f t="shared" si="0"/>
        <v>0</v>
      </c>
      <c r="P44" s="58">
        <f t="shared" si="0"/>
        <v>0</v>
      </c>
      <c r="Q44" s="58">
        <f t="shared" si="0"/>
        <v>0</v>
      </c>
      <c r="R44" s="58">
        <f t="shared" si="0"/>
        <v>0</v>
      </c>
      <c r="S44" s="50"/>
    </row>
    <row r="45" spans="3:19">
      <c r="C45" s="67"/>
      <c r="D45" s="67"/>
      <c r="E45" s="67"/>
      <c r="F45" s="67"/>
      <c r="G45" s="70" t="s">
        <v>19</v>
      </c>
      <c r="H45" s="70"/>
      <c r="I45" s="59">
        <f>I44/160*100</f>
        <v>0</v>
      </c>
      <c r="J45" s="59">
        <f>J44/230*100</f>
        <v>0</v>
      </c>
      <c r="K45" s="59">
        <f>K44/160*100</f>
        <v>0</v>
      </c>
      <c r="L45" s="59">
        <f>L44/160*100</f>
        <v>0</v>
      </c>
      <c r="M45" s="59">
        <f t="shared" ref="M45:R45" si="1">M44/160*100</f>
        <v>0</v>
      </c>
      <c r="N45" s="59">
        <f t="shared" si="1"/>
        <v>0</v>
      </c>
      <c r="O45" s="59">
        <f t="shared" si="1"/>
        <v>0</v>
      </c>
      <c r="P45" s="59">
        <f t="shared" si="1"/>
        <v>0</v>
      </c>
      <c r="Q45" s="59">
        <f t="shared" si="1"/>
        <v>0</v>
      </c>
      <c r="R45" s="59">
        <f t="shared" si="1"/>
        <v>0</v>
      </c>
      <c r="S45" s="50"/>
    </row>
    <row r="46" spans="3:19">
      <c r="C46" s="35"/>
      <c r="D46" s="36"/>
      <c r="E46" s="3"/>
      <c r="F46" s="37"/>
      <c r="G46" s="38"/>
      <c r="H46" s="39"/>
      <c r="I46" s="38"/>
      <c r="J46" s="38"/>
      <c r="K46" s="38"/>
      <c r="L46" s="38"/>
      <c r="M46" s="38"/>
    </row>
    <row r="47" spans="3:19">
      <c r="E47" s="3"/>
      <c r="F47" s="40"/>
      <c r="I47" s="41"/>
    </row>
    <row r="48" spans="3:19">
      <c r="E48" s="3"/>
      <c r="F48" s="42"/>
      <c r="G48" s="61"/>
      <c r="H48" s="61"/>
      <c r="I48" s="61"/>
      <c r="J48" s="61"/>
      <c r="K48" s="61"/>
      <c r="L48" s="4"/>
      <c r="N48" s="5"/>
    </row>
    <row r="49" spans="5:11">
      <c r="E49" s="3"/>
      <c r="F49" s="42"/>
      <c r="G49" s="61"/>
      <c r="H49" s="61"/>
      <c r="I49" s="61"/>
      <c r="J49" s="61"/>
      <c r="K49" s="61"/>
    </row>
    <row r="50" spans="5:11">
      <c r="E50" s="3"/>
      <c r="F50" s="42"/>
    </row>
    <row r="51" spans="5:11">
      <c r="E51" s="3"/>
      <c r="F51" s="42"/>
    </row>
    <row r="52" spans="5:11" ht="21" customHeight="1"/>
    <row r="59" spans="5:11" ht="30" customHeight="1"/>
  </sheetData>
  <mergeCells count="60">
    <mergeCell ref="C43:F45"/>
    <mergeCell ref="G43:H43"/>
    <mergeCell ref="G44:H44"/>
    <mergeCell ref="G45:H45"/>
    <mergeCell ref="G48:K48"/>
    <mergeCell ref="G49:K49"/>
    <mergeCell ref="C38:C42"/>
    <mergeCell ref="D38:D42"/>
    <mergeCell ref="G38:H38"/>
    <mergeCell ref="G39:H39"/>
    <mergeCell ref="G40:H40"/>
    <mergeCell ref="G41:H41"/>
    <mergeCell ref="G42:H42"/>
    <mergeCell ref="C34:C37"/>
    <mergeCell ref="D34:D37"/>
    <mergeCell ref="G34:H34"/>
    <mergeCell ref="G35:H35"/>
    <mergeCell ref="G36:H36"/>
    <mergeCell ref="G37:H37"/>
    <mergeCell ref="C30:C33"/>
    <mergeCell ref="D30:D33"/>
    <mergeCell ref="G30:H30"/>
    <mergeCell ref="G31:H31"/>
    <mergeCell ref="G32:H32"/>
    <mergeCell ref="G33:H33"/>
    <mergeCell ref="C25:C29"/>
    <mergeCell ref="D25:D29"/>
    <mergeCell ref="G25:H25"/>
    <mergeCell ref="G26:H26"/>
    <mergeCell ref="G27:H27"/>
    <mergeCell ref="G28:H28"/>
    <mergeCell ref="G29:H29"/>
    <mergeCell ref="C20:C24"/>
    <mergeCell ref="D20:D24"/>
    <mergeCell ref="G20:H20"/>
    <mergeCell ref="G21:H21"/>
    <mergeCell ref="G22:H22"/>
    <mergeCell ref="G23:H23"/>
    <mergeCell ref="G24:H24"/>
    <mergeCell ref="C15:C19"/>
    <mergeCell ref="D15:D19"/>
    <mergeCell ref="G15:H15"/>
    <mergeCell ref="G16:H16"/>
    <mergeCell ref="G17:H17"/>
    <mergeCell ref="G18:H18"/>
    <mergeCell ref="G19:H19"/>
    <mergeCell ref="C10:C14"/>
    <mergeCell ref="D10:D14"/>
    <mergeCell ref="G10:H10"/>
    <mergeCell ref="G11:H11"/>
    <mergeCell ref="G12:H12"/>
    <mergeCell ref="G13:H13"/>
    <mergeCell ref="G14:H14"/>
    <mergeCell ref="C5:R5"/>
    <mergeCell ref="C6:R6"/>
    <mergeCell ref="C7:R7"/>
    <mergeCell ref="C8:C9"/>
    <mergeCell ref="D8:F9"/>
    <mergeCell ref="G8:H9"/>
    <mergeCell ref="I8:S8"/>
  </mergeCells>
  <pageMargins left="0.35433070866141736" right="0.19685039370078741" top="0.43307086614173229" bottom="0.31496062992125984" header="0.15748031496062992" footer="0.19685039370078741"/>
  <pageSetup paperSize="9" scale="75" orientation="landscape" r:id="rId1"/>
  <rowBreaks count="2" manualBreakCount="2">
    <brk id="24" max="18" man="1"/>
    <brk id="45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A2:S59"/>
  <sheetViews>
    <sheetView view="pageBreakPreview" topLeftCell="C1" zoomScale="75" zoomScaleNormal="40" zoomScaleSheetLayoutView="75" workbookViewId="0">
      <pane ySplit="9" topLeftCell="A40" activePane="bottomLeft" state="frozen"/>
      <selection activeCell="B1" sqref="B1"/>
      <selection pane="bottomLeft" activeCell="S45" sqref="S45"/>
    </sheetView>
  </sheetViews>
  <sheetFormatPr defaultColWidth="9" defaultRowHeight="20.25"/>
  <cols>
    <col min="1" max="1" width="0.42578125" style="4" hidden="1" customWidth="1"/>
    <col min="2" max="2" width="1.140625" style="4" customWidth="1"/>
    <col min="3" max="3" width="4.42578125" style="4" customWidth="1"/>
    <col min="4" max="4" width="24.85546875" style="4" customWidth="1"/>
    <col min="5" max="5" width="4.42578125" style="4" customWidth="1"/>
    <col min="6" max="6" width="52.42578125" style="4" customWidth="1"/>
    <col min="7" max="7" width="9.28515625" style="4" customWidth="1"/>
    <col min="8" max="8" width="2.7109375" style="4" customWidth="1"/>
    <col min="9" max="9" width="7.42578125" style="5" bestFit="1" customWidth="1"/>
    <col min="10" max="10" width="8.5703125" style="5" customWidth="1"/>
    <col min="11" max="11" width="9" style="5" customWidth="1"/>
    <col min="12" max="12" width="8.42578125" style="5" customWidth="1"/>
    <col min="13" max="13" width="8.140625" style="5" customWidth="1"/>
    <col min="14" max="14" width="9" style="4" customWidth="1"/>
    <col min="15" max="15" width="7.85546875" style="4" customWidth="1"/>
    <col min="16" max="16" width="7.42578125" style="4" bestFit="1" customWidth="1"/>
    <col min="17" max="17" width="7.28515625" style="4" customWidth="1"/>
    <col min="18" max="18" width="8" style="4" customWidth="1"/>
    <col min="19" max="16384" width="9" style="4"/>
  </cols>
  <sheetData>
    <row r="2" spans="3:19" ht="20.25" customHeight="1">
      <c r="L2" s="6"/>
      <c r="M2" s="6"/>
    </row>
    <row r="3" spans="3:19" ht="26.25">
      <c r="D3" s="7"/>
      <c r="L3" s="6"/>
      <c r="M3" s="8"/>
    </row>
    <row r="4" spans="3:19">
      <c r="L4" s="6"/>
      <c r="M4" s="8"/>
    </row>
    <row r="5" spans="3:19">
      <c r="C5" s="80" t="s">
        <v>27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3:19">
      <c r="C6" s="80" t="s">
        <v>15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3:19">
      <c r="C7" s="81" t="s">
        <v>47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3:19" ht="19.5" customHeight="1">
      <c r="C8" s="82" t="s">
        <v>0</v>
      </c>
      <c r="D8" s="83" t="s">
        <v>1</v>
      </c>
      <c r="E8" s="84"/>
      <c r="F8" s="85"/>
      <c r="G8" s="82" t="s">
        <v>2</v>
      </c>
      <c r="H8" s="82"/>
      <c r="I8" s="89" t="s">
        <v>49</v>
      </c>
      <c r="J8" s="90"/>
      <c r="K8" s="90"/>
      <c r="L8" s="90"/>
      <c r="M8" s="90"/>
      <c r="N8" s="90"/>
      <c r="O8" s="90"/>
      <c r="P8" s="90"/>
      <c r="Q8" s="90"/>
      <c r="R8" s="90"/>
      <c r="S8" s="91"/>
    </row>
    <row r="9" spans="3:19" ht="42" customHeight="1">
      <c r="C9" s="82"/>
      <c r="D9" s="86"/>
      <c r="E9" s="87"/>
      <c r="F9" s="88"/>
      <c r="G9" s="82"/>
      <c r="H9" s="82"/>
      <c r="I9" s="54" t="s">
        <v>60</v>
      </c>
      <c r="J9" s="54" t="s">
        <v>52</v>
      </c>
      <c r="K9" s="53" t="s">
        <v>50</v>
      </c>
      <c r="L9" s="53" t="s">
        <v>51</v>
      </c>
      <c r="M9" s="53" t="s">
        <v>55</v>
      </c>
      <c r="N9" s="53" t="s">
        <v>56</v>
      </c>
      <c r="O9" s="52" t="s">
        <v>58</v>
      </c>
      <c r="P9" s="53" t="s">
        <v>53</v>
      </c>
      <c r="Q9" s="53" t="s">
        <v>59</v>
      </c>
      <c r="R9" s="53" t="s">
        <v>54</v>
      </c>
      <c r="S9" s="55" t="s">
        <v>57</v>
      </c>
    </row>
    <row r="10" spans="3:19" ht="37.5">
      <c r="C10" s="62">
        <v>1</v>
      </c>
      <c r="D10" s="77" t="s">
        <v>29</v>
      </c>
      <c r="E10" s="9">
        <v>1</v>
      </c>
      <c r="F10" s="10" t="s">
        <v>48</v>
      </c>
      <c r="G10" s="79">
        <v>5</v>
      </c>
      <c r="H10" s="79"/>
      <c r="I10" s="60"/>
      <c r="J10" s="49"/>
      <c r="K10" s="49"/>
      <c r="L10" s="49"/>
      <c r="M10" s="49"/>
      <c r="N10" s="48"/>
      <c r="O10" s="48"/>
      <c r="P10" s="48"/>
      <c r="Q10" s="48"/>
      <c r="R10" s="48"/>
      <c r="S10" s="51"/>
    </row>
    <row r="11" spans="3:19" ht="60.75" customHeight="1">
      <c r="C11" s="62"/>
      <c r="D11" s="73"/>
      <c r="E11" s="13">
        <v>2</v>
      </c>
      <c r="F11" s="14" t="s">
        <v>45</v>
      </c>
      <c r="G11" s="62">
        <v>5</v>
      </c>
      <c r="H11" s="62"/>
      <c r="I11" s="43"/>
      <c r="J11" s="12"/>
      <c r="K11" s="12"/>
      <c r="L11" s="12"/>
      <c r="M11" s="12"/>
      <c r="N11" s="11"/>
      <c r="O11" s="11"/>
      <c r="P11" s="11"/>
      <c r="Q11" s="11"/>
      <c r="R11" s="11"/>
      <c r="S11" s="50"/>
    </row>
    <row r="12" spans="3:19" ht="37.5">
      <c r="C12" s="62"/>
      <c r="D12" s="73"/>
      <c r="E12" s="13">
        <v>3</v>
      </c>
      <c r="F12" s="14" t="s">
        <v>4</v>
      </c>
      <c r="G12" s="62">
        <v>5</v>
      </c>
      <c r="H12" s="62"/>
      <c r="I12" s="43"/>
      <c r="J12" s="12"/>
      <c r="K12" s="12"/>
      <c r="L12" s="12"/>
      <c r="M12" s="12"/>
      <c r="N12" s="11"/>
      <c r="O12" s="11"/>
      <c r="P12" s="11"/>
      <c r="Q12" s="11"/>
      <c r="R12" s="11"/>
      <c r="S12" s="50"/>
    </row>
    <row r="13" spans="3:19">
      <c r="C13" s="62"/>
      <c r="D13" s="73"/>
      <c r="E13" s="13">
        <v>4</v>
      </c>
      <c r="F13" s="14" t="s">
        <v>5</v>
      </c>
      <c r="G13" s="62">
        <v>5</v>
      </c>
      <c r="H13" s="62"/>
      <c r="I13" s="43"/>
      <c r="J13" s="12"/>
      <c r="K13" s="12"/>
      <c r="L13" s="12"/>
      <c r="M13" s="12"/>
      <c r="N13" s="11"/>
      <c r="O13" s="11"/>
      <c r="P13" s="11"/>
      <c r="Q13" s="11"/>
      <c r="R13" s="11"/>
      <c r="S13" s="50"/>
    </row>
    <row r="14" spans="3:19" ht="37.5">
      <c r="C14" s="62"/>
      <c r="D14" s="78"/>
      <c r="E14" s="9">
        <v>5</v>
      </c>
      <c r="F14" s="15" t="s">
        <v>34</v>
      </c>
      <c r="G14" s="62">
        <v>5</v>
      </c>
      <c r="H14" s="62"/>
      <c r="I14" s="43"/>
      <c r="J14" s="12"/>
      <c r="K14" s="12"/>
      <c r="L14" s="12"/>
      <c r="M14" s="12"/>
      <c r="N14" s="11"/>
      <c r="O14" s="11"/>
      <c r="P14" s="11"/>
      <c r="Q14" s="11"/>
      <c r="R14" s="11"/>
      <c r="S14" s="50"/>
    </row>
    <row r="15" spans="3:19" ht="21" customHeight="1">
      <c r="C15" s="62">
        <v>2</v>
      </c>
      <c r="D15" s="73" t="s">
        <v>35</v>
      </c>
      <c r="E15" s="16">
        <v>1</v>
      </c>
      <c r="F15" s="17" t="s">
        <v>36</v>
      </c>
      <c r="G15" s="62">
        <v>5</v>
      </c>
      <c r="H15" s="62"/>
      <c r="I15" s="43"/>
      <c r="J15" s="12"/>
      <c r="K15" s="12"/>
      <c r="L15" s="12"/>
      <c r="M15" s="12"/>
      <c r="N15" s="11"/>
      <c r="O15" s="11"/>
      <c r="P15" s="11"/>
      <c r="Q15" s="11"/>
      <c r="R15" s="11"/>
      <c r="S15" s="50"/>
    </row>
    <row r="16" spans="3:19">
      <c r="C16" s="62"/>
      <c r="D16" s="73"/>
      <c r="E16" s="13">
        <v>2</v>
      </c>
      <c r="F16" s="18" t="s">
        <v>37</v>
      </c>
      <c r="G16" s="62">
        <v>5</v>
      </c>
      <c r="H16" s="62"/>
      <c r="I16" s="43"/>
      <c r="J16" s="12"/>
      <c r="K16" s="12"/>
      <c r="L16" s="12"/>
      <c r="M16" s="12"/>
      <c r="N16" s="11"/>
      <c r="O16" s="11"/>
      <c r="P16" s="11"/>
      <c r="Q16" s="11"/>
      <c r="R16" s="11"/>
      <c r="S16" s="50"/>
    </row>
    <row r="17" spans="3:19" ht="37.5">
      <c r="C17" s="62"/>
      <c r="D17" s="73"/>
      <c r="E17" s="13">
        <v>3</v>
      </c>
      <c r="F17" s="19" t="s">
        <v>16</v>
      </c>
      <c r="G17" s="62">
        <v>5</v>
      </c>
      <c r="H17" s="62"/>
      <c r="I17" s="43"/>
      <c r="J17" s="12"/>
      <c r="K17" s="12"/>
      <c r="L17" s="12"/>
      <c r="M17" s="12"/>
      <c r="N17" s="11"/>
      <c r="O17" s="11"/>
      <c r="P17" s="11"/>
      <c r="Q17" s="11"/>
      <c r="R17" s="11"/>
      <c r="S17" s="50"/>
    </row>
    <row r="18" spans="3:19">
      <c r="C18" s="62"/>
      <c r="D18" s="73"/>
      <c r="E18" s="13">
        <v>4</v>
      </c>
      <c r="F18" s="18" t="s">
        <v>38</v>
      </c>
      <c r="G18" s="62">
        <v>5</v>
      </c>
      <c r="H18" s="62"/>
      <c r="I18" s="43"/>
      <c r="J18" s="12"/>
      <c r="K18" s="12"/>
      <c r="L18" s="12"/>
      <c r="M18" s="12"/>
      <c r="N18" s="11"/>
      <c r="O18" s="11"/>
      <c r="P18" s="11"/>
      <c r="Q18" s="11"/>
      <c r="R18" s="11"/>
      <c r="S18" s="50"/>
    </row>
    <row r="19" spans="3:19" ht="59.25" customHeight="1">
      <c r="C19" s="62"/>
      <c r="D19" s="73"/>
      <c r="E19" s="9">
        <v>5</v>
      </c>
      <c r="F19" s="20" t="s">
        <v>43</v>
      </c>
      <c r="G19" s="62">
        <v>5</v>
      </c>
      <c r="H19" s="62"/>
      <c r="I19" s="43"/>
      <c r="J19" s="12"/>
      <c r="K19" s="12"/>
      <c r="L19" s="12"/>
      <c r="M19" s="12"/>
      <c r="N19" s="11"/>
      <c r="O19" s="11"/>
      <c r="P19" s="11"/>
      <c r="Q19" s="11"/>
      <c r="R19" s="11"/>
      <c r="S19" s="50"/>
    </row>
    <row r="20" spans="3:19" ht="42" customHeight="1">
      <c r="C20" s="62">
        <v>3</v>
      </c>
      <c r="D20" s="73" t="s">
        <v>39</v>
      </c>
      <c r="E20" s="16">
        <v>1</v>
      </c>
      <c r="F20" s="17" t="s">
        <v>6</v>
      </c>
      <c r="G20" s="62">
        <v>5</v>
      </c>
      <c r="H20" s="62"/>
      <c r="I20" s="43"/>
      <c r="J20" s="12"/>
      <c r="K20" s="12"/>
      <c r="L20" s="12"/>
      <c r="M20" s="12"/>
      <c r="N20" s="11"/>
      <c r="O20" s="11"/>
      <c r="P20" s="11"/>
      <c r="Q20" s="11"/>
      <c r="R20" s="11"/>
      <c r="S20" s="50"/>
    </row>
    <row r="21" spans="3:19" ht="37.5">
      <c r="C21" s="62"/>
      <c r="D21" s="73"/>
      <c r="E21" s="13">
        <v>2</v>
      </c>
      <c r="F21" s="18" t="s">
        <v>7</v>
      </c>
      <c r="G21" s="62">
        <v>5</v>
      </c>
      <c r="H21" s="62"/>
      <c r="I21" s="43"/>
      <c r="J21" s="12"/>
      <c r="K21" s="12"/>
      <c r="L21" s="12"/>
      <c r="M21" s="12"/>
      <c r="N21" s="11"/>
      <c r="O21" s="11"/>
      <c r="P21" s="11"/>
      <c r="Q21" s="11"/>
      <c r="R21" s="11"/>
      <c r="S21" s="50"/>
    </row>
    <row r="22" spans="3:19" ht="37.5">
      <c r="C22" s="62"/>
      <c r="D22" s="73"/>
      <c r="E22" s="13">
        <v>3</v>
      </c>
      <c r="F22" s="18" t="s">
        <v>18</v>
      </c>
      <c r="G22" s="62">
        <v>5</v>
      </c>
      <c r="H22" s="62"/>
      <c r="I22" s="43"/>
      <c r="J22" s="12"/>
      <c r="K22" s="12"/>
      <c r="L22" s="12"/>
      <c r="M22" s="12"/>
      <c r="N22" s="11"/>
      <c r="O22" s="11"/>
      <c r="P22" s="11"/>
      <c r="Q22" s="11"/>
      <c r="R22" s="11"/>
      <c r="S22" s="50"/>
    </row>
    <row r="23" spans="3:19" ht="37.5">
      <c r="C23" s="62"/>
      <c r="D23" s="73"/>
      <c r="E23" s="13">
        <v>4</v>
      </c>
      <c r="F23" s="18" t="s">
        <v>8</v>
      </c>
      <c r="G23" s="62">
        <v>5</v>
      </c>
      <c r="H23" s="62"/>
      <c r="I23" s="43"/>
      <c r="J23" s="12"/>
      <c r="K23" s="12"/>
      <c r="L23" s="12"/>
      <c r="M23" s="12"/>
      <c r="N23" s="11"/>
      <c r="O23" s="11"/>
      <c r="P23" s="11"/>
      <c r="Q23" s="11"/>
      <c r="R23" s="11"/>
      <c r="S23" s="50"/>
    </row>
    <row r="24" spans="3:19">
      <c r="C24" s="62"/>
      <c r="D24" s="73"/>
      <c r="E24" s="21">
        <v>5</v>
      </c>
      <c r="F24" s="22" t="s">
        <v>9</v>
      </c>
      <c r="G24" s="62">
        <v>5</v>
      </c>
      <c r="H24" s="62"/>
      <c r="I24" s="43"/>
      <c r="J24" s="12"/>
      <c r="K24" s="12"/>
      <c r="L24" s="12"/>
      <c r="M24" s="12"/>
      <c r="N24" s="11"/>
      <c r="O24" s="11"/>
      <c r="P24" s="11"/>
      <c r="Q24" s="11"/>
      <c r="R24" s="11"/>
      <c r="S24" s="50"/>
    </row>
    <row r="25" spans="3:19" ht="21" customHeight="1">
      <c r="C25" s="62">
        <v>4</v>
      </c>
      <c r="D25" s="73" t="s">
        <v>28</v>
      </c>
      <c r="E25" s="16">
        <v>1</v>
      </c>
      <c r="F25" s="20" t="s">
        <v>10</v>
      </c>
      <c r="G25" s="62">
        <v>5</v>
      </c>
      <c r="H25" s="62"/>
      <c r="I25" s="43"/>
      <c r="J25" s="12"/>
      <c r="K25" s="12"/>
      <c r="L25" s="12"/>
      <c r="M25" s="12"/>
      <c r="N25" s="11"/>
      <c r="O25" s="11"/>
      <c r="P25" s="11"/>
      <c r="Q25" s="11"/>
      <c r="R25" s="11"/>
      <c r="S25" s="50"/>
    </row>
    <row r="26" spans="3:19">
      <c r="C26" s="62"/>
      <c r="D26" s="73"/>
      <c r="E26" s="13">
        <v>2</v>
      </c>
      <c r="F26" s="18" t="s">
        <v>40</v>
      </c>
      <c r="G26" s="62">
        <v>5</v>
      </c>
      <c r="H26" s="62"/>
      <c r="I26" s="43"/>
      <c r="J26" s="12"/>
      <c r="K26" s="12"/>
      <c r="L26" s="12"/>
      <c r="M26" s="12"/>
      <c r="N26" s="11"/>
      <c r="O26" s="11"/>
      <c r="P26" s="11"/>
      <c r="Q26" s="11"/>
      <c r="R26" s="11"/>
      <c r="S26" s="50"/>
    </row>
    <row r="27" spans="3:19">
      <c r="C27" s="62"/>
      <c r="D27" s="73"/>
      <c r="E27" s="13">
        <v>3</v>
      </c>
      <c r="F27" s="18" t="s">
        <v>12</v>
      </c>
      <c r="G27" s="62">
        <v>5</v>
      </c>
      <c r="H27" s="62"/>
      <c r="I27" s="43"/>
      <c r="J27" s="12"/>
      <c r="K27" s="12"/>
      <c r="L27" s="12"/>
      <c r="M27" s="12"/>
      <c r="N27" s="11"/>
      <c r="O27" s="11"/>
      <c r="P27" s="11"/>
      <c r="Q27" s="11"/>
      <c r="R27" s="11"/>
      <c r="S27" s="50"/>
    </row>
    <row r="28" spans="3:19">
      <c r="C28" s="62"/>
      <c r="D28" s="73"/>
      <c r="E28" s="13">
        <v>4</v>
      </c>
      <c r="F28" s="18" t="s">
        <v>13</v>
      </c>
      <c r="G28" s="62">
        <v>5</v>
      </c>
      <c r="H28" s="62"/>
      <c r="I28" s="43"/>
      <c r="J28" s="12"/>
      <c r="K28" s="12"/>
      <c r="L28" s="12"/>
      <c r="M28" s="12"/>
      <c r="N28" s="11"/>
      <c r="O28" s="11"/>
      <c r="P28" s="11"/>
      <c r="Q28" s="11"/>
      <c r="R28" s="11"/>
      <c r="S28" s="50"/>
    </row>
    <row r="29" spans="3:19">
      <c r="C29" s="62"/>
      <c r="D29" s="73"/>
      <c r="E29" s="9">
        <v>5</v>
      </c>
      <c r="F29" s="20" t="s">
        <v>46</v>
      </c>
      <c r="G29" s="62">
        <v>5</v>
      </c>
      <c r="H29" s="62"/>
      <c r="I29" s="43"/>
      <c r="J29" s="12"/>
      <c r="K29" s="12"/>
      <c r="L29" s="12"/>
      <c r="M29" s="12"/>
      <c r="N29" s="11"/>
      <c r="O29" s="11"/>
      <c r="P29" s="11"/>
      <c r="Q29" s="11"/>
      <c r="R29" s="11"/>
      <c r="S29" s="50"/>
    </row>
    <row r="30" spans="3:19" ht="24" customHeight="1">
      <c r="C30" s="62">
        <v>5</v>
      </c>
      <c r="D30" s="74" t="s">
        <v>30</v>
      </c>
      <c r="E30" s="16">
        <v>1</v>
      </c>
      <c r="F30" s="17" t="s">
        <v>33</v>
      </c>
      <c r="G30" s="62">
        <v>5</v>
      </c>
      <c r="H30" s="62"/>
      <c r="I30" s="43"/>
      <c r="J30" s="12"/>
      <c r="K30" s="12"/>
      <c r="L30" s="12"/>
      <c r="M30" s="12"/>
      <c r="N30" s="11"/>
      <c r="O30" s="11"/>
      <c r="P30" s="11"/>
      <c r="Q30" s="11"/>
      <c r="R30" s="11"/>
      <c r="S30" s="50"/>
    </row>
    <row r="31" spans="3:19">
      <c r="C31" s="62"/>
      <c r="D31" s="75"/>
      <c r="E31" s="13">
        <v>2</v>
      </c>
      <c r="F31" s="18" t="s">
        <v>32</v>
      </c>
      <c r="G31" s="62">
        <v>5</v>
      </c>
      <c r="H31" s="62"/>
      <c r="I31" s="43"/>
      <c r="J31" s="12"/>
      <c r="K31" s="12"/>
      <c r="L31" s="12"/>
      <c r="M31" s="12"/>
      <c r="N31" s="11"/>
      <c r="O31" s="11"/>
      <c r="P31" s="11"/>
      <c r="Q31" s="11"/>
      <c r="R31" s="11"/>
      <c r="S31" s="50"/>
    </row>
    <row r="32" spans="3:19">
      <c r="C32" s="62"/>
      <c r="D32" s="75"/>
      <c r="E32" s="13">
        <v>3</v>
      </c>
      <c r="F32" s="18" t="s">
        <v>14</v>
      </c>
      <c r="G32" s="62">
        <v>5</v>
      </c>
      <c r="H32" s="62"/>
      <c r="I32" s="43"/>
      <c r="J32" s="12"/>
      <c r="K32" s="12"/>
      <c r="L32" s="12"/>
      <c r="M32" s="12"/>
      <c r="N32" s="11"/>
      <c r="O32" s="11"/>
      <c r="P32" s="11"/>
      <c r="Q32" s="11"/>
      <c r="R32" s="11"/>
      <c r="S32" s="50"/>
    </row>
    <row r="33" spans="3:19">
      <c r="C33" s="62"/>
      <c r="D33" s="76"/>
      <c r="E33" s="23">
        <v>4</v>
      </c>
      <c r="F33" s="24" t="s">
        <v>31</v>
      </c>
      <c r="G33" s="62">
        <v>5</v>
      </c>
      <c r="H33" s="62"/>
      <c r="I33" s="43"/>
      <c r="J33" s="12"/>
      <c r="K33" s="12"/>
      <c r="L33" s="12"/>
      <c r="M33" s="12"/>
      <c r="N33" s="11"/>
      <c r="O33" s="11"/>
      <c r="P33" s="11"/>
      <c r="Q33" s="11"/>
      <c r="R33" s="11"/>
      <c r="S33" s="50"/>
    </row>
    <row r="34" spans="3:19">
      <c r="C34" s="62">
        <v>6</v>
      </c>
      <c r="D34" s="73" t="s">
        <v>20</v>
      </c>
      <c r="E34" s="16">
        <v>1</v>
      </c>
      <c r="F34" s="17" t="s">
        <v>22</v>
      </c>
      <c r="G34" s="62">
        <v>5</v>
      </c>
      <c r="H34" s="62"/>
      <c r="I34" s="11"/>
      <c r="J34" s="12"/>
      <c r="K34" s="12"/>
      <c r="L34" s="12"/>
      <c r="M34" s="25"/>
      <c r="N34" s="26"/>
      <c r="O34" s="11"/>
      <c r="P34" s="11"/>
      <c r="Q34" s="11"/>
      <c r="R34" s="11"/>
      <c r="S34" s="50"/>
    </row>
    <row r="35" spans="3:19">
      <c r="C35" s="62"/>
      <c r="D35" s="73"/>
      <c r="E35" s="13">
        <v>2</v>
      </c>
      <c r="F35" s="18" t="s">
        <v>11</v>
      </c>
      <c r="G35" s="62">
        <v>5</v>
      </c>
      <c r="H35" s="62"/>
      <c r="I35" s="11"/>
      <c r="J35" s="12"/>
      <c r="K35" s="12"/>
      <c r="L35" s="12"/>
      <c r="M35" s="25"/>
      <c r="N35" s="26"/>
      <c r="O35" s="11"/>
      <c r="P35" s="11"/>
      <c r="Q35" s="11"/>
      <c r="R35" s="11"/>
      <c r="S35" s="50"/>
    </row>
    <row r="36" spans="3:19">
      <c r="C36" s="62"/>
      <c r="D36" s="73"/>
      <c r="E36" s="13">
        <v>3</v>
      </c>
      <c r="F36" s="18" t="s">
        <v>23</v>
      </c>
      <c r="G36" s="62">
        <v>5</v>
      </c>
      <c r="H36" s="62"/>
      <c r="I36" s="11"/>
      <c r="J36" s="12"/>
      <c r="K36" s="12"/>
      <c r="L36" s="12"/>
      <c r="M36" s="25"/>
      <c r="N36" s="26"/>
      <c r="O36" s="11"/>
      <c r="P36" s="11"/>
      <c r="Q36" s="11"/>
      <c r="R36" s="11"/>
      <c r="S36" s="50"/>
    </row>
    <row r="37" spans="3:19">
      <c r="C37" s="62"/>
      <c r="D37" s="73"/>
      <c r="E37" s="23">
        <v>4</v>
      </c>
      <c r="F37" s="20" t="s">
        <v>21</v>
      </c>
      <c r="G37" s="62">
        <v>5</v>
      </c>
      <c r="H37" s="62"/>
      <c r="I37" s="11"/>
      <c r="J37" s="12"/>
      <c r="K37" s="12"/>
      <c r="L37" s="12"/>
      <c r="M37" s="25"/>
      <c r="N37" s="26"/>
      <c r="O37" s="11"/>
      <c r="P37" s="11"/>
      <c r="Q37" s="11"/>
      <c r="R37" s="11"/>
      <c r="S37" s="50"/>
    </row>
    <row r="38" spans="3:19">
      <c r="C38" s="62">
        <v>7</v>
      </c>
      <c r="D38" s="64" t="s">
        <v>41</v>
      </c>
      <c r="E38" s="27">
        <v>1</v>
      </c>
      <c r="F38" s="28" t="s">
        <v>26</v>
      </c>
      <c r="G38" s="62">
        <v>5</v>
      </c>
      <c r="H38" s="62"/>
      <c r="I38" s="43"/>
      <c r="J38" s="12"/>
      <c r="K38" s="12"/>
      <c r="L38" s="12"/>
      <c r="M38" s="25"/>
      <c r="N38" s="26"/>
      <c r="O38" s="11"/>
      <c r="P38" s="11"/>
      <c r="Q38" s="11"/>
      <c r="R38" s="11"/>
      <c r="S38" s="50"/>
    </row>
    <row r="39" spans="3:19">
      <c r="C39" s="62"/>
      <c r="D39" s="65"/>
      <c r="E39" s="29">
        <v>2</v>
      </c>
      <c r="F39" s="30" t="s">
        <v>24</v>
      </c>
      <c r="G39" s="62">
        <v>5</v>
      </c>
      <c r="H39" s="62"/>
      <c r="I39" s="43"/>
      <c r="J39" s="12"/>
      <c r="K39" s="12"/>
      <c r="L39" s="12"/>
      <c r="M39" s="25"/>
      <c r="N39" s="26"/>
      <c r="O39" s="11"/>
      <c r="P39" s="11"/>
      <c r="Q39" s="11"/>
      <c r="R39" s="11"/>
      <c r="S39" s="50"/>
    </row>
    <row r="40" spans="3:19">
      <c r="C40" s="62"/>
      <c r="D40" s="65"/>
      <c r="E40" s="31">
        <v>3</v>
      </c>
      <c r="F40" s="30" t="s">
        <v>25</v>
      </c>
      <c r="G40" s="62">
        <v>5</v>
      </c>
      <c r="H40" s="62"/>
      <c r="I40" s="43"/>
      <c r="J40" s="12"/>
      <c r="K40" s="12"/>
      <c r="L40" s="12"/>
      <c r="M40" s="25"/>
      <c r="N40" s="26"/>
      <c r="O40" s="11"/>
      <c r="P40" s="11"/>
      <c r="Q40" s="11"/>
      <c r="R40" s="11"/>
      <c r="S40" s="50"/>
    </row>
    <row r="41" spans="3:19">
      <c r="C41" s="63"/>
      <c r="D41" s="66"/>
      <c r="E41" s="31">
        <v>4</v>
      </c>
      <c r="F41" s="32" t="s">
        <v>42</v>
      </c>
      <c r="G41" s="71">
        <v>5</v>
      </c>
      <c r="H41" s="72"/>
      <c r="I41" s="43"/>
      <c r="J41" s="12"/>
      <c r="K41" s="12"/>
      <c r="L41" s="12"/>
      <c r="M41" s="25"/>
      <c r="N41" s="26"/>
      <c r="O41" s="56"/>
      <c r="P41" s="56"/>
      <c r="Q41" s="56"/>
      <c r="R41" s="56"/>
      <c r="S41" s="50"/>
    </row>
    <row r="42" spans="3:19" ht="57" customHeight="1">
      <c r="C42" s="63"/>
      <c r="D42" s="66"/>
      <c r="E42" s="33">
        <v>5</v>
      </c>
      <c r="F42" s="34" t="s">
        <v>44</v>
      </c>
      <c r="G42" s="62">
        <v>5</v>
      </c>
      <c r="H42" s="62"/>
      <c r="I42" s="43"/>
      <c r="J42" s="12"/>
      <c r="K42" s="12"/>
      <c r="L42" s="12"/>
      <c r="M42" s="25"/>
      <c r="N42" s="26"/>
      <c r="O42" s="11"/>
      <c r="P42" s="11"/>
      <c r="Q42" s="11"/>
      <c r="R42" s="11"/>
      <c r="S42" s="50"/>
    </row>
    <row r="43" spans="3:19" ht="21.75" customHeight="1">
      <c r="C43" s="67" t="s">
        <v>17</v>
      </c>
      <c r="D43" s="67"/>
      <c r="E43" s="67"/>
      <c r="F43" s="67"/>
      <c r="G43" s="68">
        <v>165</v>
      </c>
      <c r="H43" s="68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0"/>
    </row>
    <row r="44" spans="3:19" ht="21" customHeight="1">
      <c r="C44" s="67"/>
      <c r="D44" s="67"/>
      <c r="E44" s="67"/>
      <c r="F44" s="67"/>
      <c r="G44" s="69" t="s">
        <v>3</v>
      </c>
      <c r="H44" s="69"/>
      <c r="I44" s="58">
        <f>SUM(I34:I42,I10:I33)</f>
        <v>0</v>
      </c>
      <c r="J44" s="58">
        <f>SUM(J10:J42)</f>
        <v>0</v>
      </c>
      <c r="K44" s="58">
        <f>SUM(K10:K33,K34:K42)</f>
        <v>0</v>
      </c>
      <c r="L44" s="58">
        <f t="shared" ref="L44:R44" si="0">SUM(L34:L42,L10:L33)</f>
        <v>0</v>
      </c>
      <c r="M44" s="58">
        <f t="shared" si="0"/>
        <v>0</v>
      </c>
      <c r="N44" s="58">
        <f t="shared" si="0"/>
        <v>0</v>
      </c>
      <c r="O44" s="58">
        <f t="shared" si="0"/>
        <v>0</v>
      </c>
      <c r="P44" s="58">
        <f t="shared" si="0"/>
        <v>0</v>
      </c>
      <c r="Q44" s="58">
        <f t="shared" si="0"/>
        <v>0</v>
      </c>
      <c r="R44" s="58">
        <f t="shared" si="0"/>
        <v>0</v>
      </c>
      <c r="S44" s="92"/>
    </row>
    <row r="45" spans="3:19">
      <c r="C45" s="67"/>
      <c r="D45" s="67"/>
      <c r="E45" s="67"/>
      <c r="F45" s="67"/>
      <c r="G45" s="70" t="s">
        <v>19</v>
      </c>
      <c r="H45" s="70"/>
      <c r="I45" s="59">
        <f>I44/160*100</f>
        <v>0</v>
      </c>
      <c r="J45" s="59">
        <f>J44/230*100</f>
        <v>0</v>
      </c>
      <c r="K45" s="59">
        <f>K44/160*100</f>
        <v>0</v>
      </c>
      <c r="L45" s="59">
        <f>L44/160*100</f>
        <v>0</v>
      </c>
      <c r="M45" s="59">
        <f t="shared" ref="M45:R45" si="1">M44/160*100</f>
        <v>0</v>
      </c>
      <c r="N45" s="59">
        <f t="shared" si="1"/>
        <v>0</v>
      </c>
      <c r="O45" s="59">
        <f t="shared" si="1"/>
        <v>0</v>
      </c>
      <c r="P45" s="59">
        <f t="shared" si="1"/>
        <v>0</v>
      </c>
      <c r="Q45" s="59">
        <f t="shared" si="1"/>
        <v>0</v>
      </c>
      <c r="R45" s="59">
        <f t="shared" si="1"/>
        <v>0</v>
      </c>
      <c r="S45" s="93"/>
    </row>
    <row r="46" spans="3:19">
      <c r="C46" s="35"/>
      <c r="D46" s="36"/>
      <c r="E46" s="3"/>
      <c r="F46" s="37"/>
      <c r="G46" s="38"/>
      <c r="H46" s="39"/>
      <c r="I46" s="38"/>
      <c r="J46" s="38"/>
      <c r="K46" s="38"/>
      <c r="L46" s="38"/>
      <c r="M46" s="38"/>
    </row>
    <row r="47" spans="3:19">
      <c r="E47" s="3"/>
      <c r="F47" s="40"/>
      <c r="I47" s="41"/>
    </row>
    <row r="48" spans="3:19">
      <c r="E48" s="3"/>
      <c r="F48" s="42"/>
      <c r="G48" s="61"/>
      <c r="H48" s="61"/>
      <c r="I48" s="61"/>
      <c r="J48" s="61"/>
      <c r="K48" s="61"/>
      <c r="L48" s="4"/>
      <c r="N48" s="5"/>
    </row>
    <row r="49" spans="5:11">
      <c r="E49" s="3"/>
      <c r="F49" s="42"/>
      <c r="G49" s="61"/>
      <c r="H49" s="61"/>
      <c r="I49" s="61"/>
      <c r="J49" s="61"/>
      <c r="K49" s="61"/>
    </row>
    <row r="50" spans="5:11">
      <c r="E50" s="3"/>
      <c r="F50" s="42"/>
    </row>
    <row r="51" spans="5:11">
      <c r="E51" s="3"/>
      <c r="F51" s="42"/>
    </row>
    <row r="52" spans="5:11" ht="21" customHeight="1"/>
    <row r="59" spans="5:11" ht="30" customHeight="1"/>
  </sheetData>
  <mergeCells count="60">
    <mergeCell ref="C5:R5"/>
    <mergeCell ref="C6:R6"/>
    <mergeCell ref="C7:R7"/>
    <mergeCell ref="C8:C9"/>
    <mergeCell ref="D8:F9"/>
    <mergeCell ref="G8:H9"/>
    <mergeCell ref="I8:S8"/>
    <mergeCell ref="C10:C14"/>
    <mergeCell ref="D10:D14"/>
    <mergeCell ref="G10:H10"/>
    <mergeCell ref="G11:H11"/>
    <mergeCell ref="G12:H12"/>
    <mergeCell ref="G13:H13"/>
    <mergeCell ref="G14:H14"/>
    <mergeCell ref="C15:C19"/>
    <mergeCell ref="D15:D19"/>
    <mergeCell ref="G15:H15"/>
    <mergeCell ref="G16:H16"/>
    <mergeCell ref="G17:H17"/>
    <mergeCell ref="G18:H18"/>
    <mergeCell ref="G19:H19"/>
    <mergeCell ref="C20:C24"/>
    <mergeCell ref="D20:D24"/>
    <mergeCell ref="G20:H20"/>
    <mergeCell ref="G21:H21"/>
    <mergeCell ref="G22:H22"/>
    <mergeCell ref="G23:H23"/>
    <mergeCell ref="G24:H24"/>
    <mergeCell ref="C25:C29"/>
    <mergeCell ref="D25:D29"/>
    <mergeCell ref="G25:H25"/>
    <mergeCell ref="G26:H26"/>
    <mergeCell ref="G27:H27"/>
    <mergeCell ref="G28:H28"/>
    <mergeCell ref="G29:H29"/>
    <mergeCell ref="C30:C33"/>
    <mergeCell ref="D30:D33"/>
    <mergeCell ref="G30:H30"/>
    <mergeCell ref="G31:H31"/>
    <mergeCell ref="G32:H32"/>
    <mergeCell ref="G33:H33"/>
    <mergeCell ref="C34:C37"/>
    <mergeCell ref="D34:D37"/>
    <mergeCell ref="G34:H34"/>
    <mergeCell ref="G35:H35"/>
    <mergeCell ref="G36:H36"/>
    <mergeCell ref="G37:H37"/>
    <mergeCell ref="G49:K49"/>
    <mergeCell ref="C38:C42"/>
    <mergeCell ref="D38:D42"/>
    <mergeCell ref="G38:H38"/>
    <mergeCell ref="G39:H39"/>
    <mergeCell ref="G40:H40"/>
    <mergeCell ref="G42:H42"/>
    <mergeCell ref="C43:F45"/>
    <mergeCell ref="G43:H43"/>
    <mergeCell ref="G44:H44"/>
    <mergeCell ref="G45:H45"/>
    <mergeCell ref="G48:K48"/>
    <mergeCell ref="G41:H41"/>
  </mergeCells>
  <pageMargins left="0.35433070866141736" right="0.19685039370078741" top="0.43307086614173229" bottom="0.31496062992125984" header="0.15748031496062992" footer="0.19685039370078741"/>
  <pageSetup paperSize="9" scale="75" orientation="landscape" r:id="rId1"/>
  <rowBreaks count="2" manualBreakCount="2">
    <brk id="24" max="18" man="1"/>
    <brk id="45" max="1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"/>
  <sheetViews>
    <sheetView workbookViewId="0">
      <selection activeCell="G9" sqref="G9"/>
    </sheetView>
  </sheetViews>
  <sheetFormatPr defaultColWidth="9.140625" defaultRowHeight="26.25"/>
  <cols>
    <col min="1" max="1" width="12.7109375" style="1" bestFit="1" customWidth="1"/>
    <col min="2" max="16384" width="9.140625" style="1"/>
  </cols>
  <sheetData>
    <row r="3" spans="1:1">
      <c r="A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10</vt:i4>
      </vt:variant>
    </vt:vector>
  </HeadingPairs>
  <TitlesOfParts>
    <vt:vector size="16" baseType="lpstr">
      <vt:lpstr>พี่นัน</vt:lpstr>
      <vt:lpstr>พี่วัลย์</vt:lpstr>
      <vt:lpstr>พี่ตูน</vt:lpstr>
      <vt:lpstr>เพลง</vt:lpstr>
      <vt:lpstr>รวม</vt:lpstr>
      <vt:lpstr>Sheet2</vt:lpstr>
      <vt:lpstr>พี่ตูน!Print_Area</vt:lpstr>
      <vt:lpstr>พี่นัน!Print_Area</vt:lpstr>
      <vt:lpstr>พี่วัลย์!Print_Area</vt:lpstr>
      <vt:lpstr>เพลง!Print_Area</vt:lpstr>
      <vt:lpstr>รวม!Print_Area</vt:lpstr>
      <vt:lpstr>พี่ตูน!Print_Titles</vt:lpstr>
      <vt:lpstr>พี่นัน!Print_Titles</vt:lpstr>
      <vt:lpstr>พี่วัลย์!Print_Titles</vt:lpstr>
      <vt:lpstr>เพลง!Print_Titles</vt:lpstr>
      <vt:lpstr>รวม!Print_Titles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DELL_PC</cp:lastModifiedBy>
  <cp:lastPrinted>2022-01-27T02:05:31Z</cp:lastPrinted>
  <dcterms:created xsi:type="dcterms:W3CDTF">2015-09-15T02:37:47Z</dcterms:created>
  <dcterms:modified xsi:type="dcterms:W3CDTF">2022-01-27T02:15:21Z</dcterms:modified>
</cp:coreProperties>
</file>